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caen'!$A$1:$E$27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<sst xmlns="http://schemas.openxmlformats.org/spreadsheetml/2006/main" count="81" uniqueCount="74">
  <si>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</si>
  <si>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</si>
  <si>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</si>
  <si>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</si>
  <si>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</si>
  <si>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</si>
  <si>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</si>
  <si>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</si>
  <si>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</si>
  <si>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</si>
  <si>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</si>
  <si>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</si>
  <si>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</si>
  <si>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</si>
  <si>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</si>
  <si>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</si>
  <si>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</si>
  <si>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</si>
  <si>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</si>
  <si>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</si>
  <si>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</si>
  <si>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</si>
  <si>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</si>
  <si>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</si>
  <si>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</si>
  <si>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</si>
  <si>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</si>
  <si>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</si>
  <si>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</si>
  <si>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</si>
  <si>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</si>
  <si>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</si>
  <si>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</si>
  <si>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</si>
  <si>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</si>
  <si>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</si>
  <si>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</si>
  <si>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</si>
  <si>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</si>
  <si>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</si>
  <si>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</si>
  <si>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</si>
  <si>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</si>
  <si>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</si>
  <si>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</si>
  <si>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</si>
  <si>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</si>
  <si>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</si>
  <si>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</si>
  <si>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</si>
  <si>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</si>
  <si>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</si>
  <si>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</si>
  <si>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</si>
  <si>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</si>
  <si>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</si>
  <si>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</si>
  <si>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</si>
  <si>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</si>
  <si>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</si>
  <si>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</si>
  <si>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</si>
  <si>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</si>
  <si>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</si>
  <si>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</si>
  <si>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</si>
  <si>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</si>
  <si>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</si>
  <si>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</si>
  <si>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</si>
  <si>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</si>
  <si>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Nr. suspendări în perioada 01.01.2020 - 31.01.2020</t>
  </si>
  <si>
    <t>Suspendări în perioada 01.01.2021 - 31.01.2021 comparativ cu aceeaşi perioadă a anului trecut</t>
  </si>
  <si>
    <t>Nr. suspendări în perioada 01.01.2021 - 31.01.2021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</si>
</sst>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#.#00&quot;%&quot;"/>
  </numFmts>
  <fonts count="45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2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left" vertical="top" wrapText="1"/>
    </xf>
    <xf numFmtId="1" fontId="8" fillId="0" borderId="13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7" fillId="0" borderId="14" xfId="0" applyNumberFormat="1" applyFont="1" applyFill="1" applyBorder="1" applyAlignment="1">
      <alignment horizontal="left" vertical="top" wrapText="1"/>
    </xf>
    <xf numFmtId="10" fontId="1" fillId="0" borderId="15" xfId="59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6" xfId="0" applyNumberFormat="1" applyFont="1" applyFill="1" applyBorder="1" applyAlignment="1">
      <alignment horizontal="left" vertical="top" wrapText="1"/>
    </xf>
    <xf numFmtId="1" fontId="1" fillId="0" borderId="17" xfId="0" applyNumberFormat="1" applyFont="1" applyFill="1" applyBorder="1" applyAlignment="1">
      <alignment horizontal="right" vertical="top" wrapText="1"/>
    </xf>
    <xf numFmtId="10" fontId="1" fillId="0" borderId="18" xfId="59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49" fontId="8" fillId="0" borderId="13" xfId="0" applyNumberFormat="1" applyFont="1" applyFill="1" applyBorder="1" applyAlignment="1">
      <alignment vertical="center" wrapText="1"/>
    </xf>
    <xf numFmtId="1" fontId="1" fillId="0" borderId="13" xfId="0" applyNumberFormat="1" applyFont="1" applyFill="1" applyBorder="1" applyAlignment="1">
      <alignment horizontal="right" vertical="top" wrapText="1"/>
    </xf>
    <xf numFmtId="49" fontId="0" fillId="0" borderId="13" xfId="0" applyNumberFormat="1" applyFont="1" applyFill="1" applyBorder="1" applyAlignment="1">
      <alignment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1" fontId="8" fillId="0" borderId="13" xfId="0" applyNumberFormat="1" applyFont="1" applyFill="1" applyBorder="1" applyAlignment="1">
      <alignment horizontal="right" vertical="top" wrapText="1"/>
    </xf>
    <xf numFmtId="1" fontId="0" fillId="0" borderId="13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center" vertical="center" wrapText="1"/>
    </xf>
    <xf numFmtId="10" fontId="1" fillId="0" borderId="13" xfId="59" applyNumberFormat="1" applyFont="1" applyFill="1" applyBorder="1" applyAlignment="1">
      <alignment vertical="top"/>
    </xf>
    <xf numFmtId="49" fontId="7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vertical="center" wrapText="1"/>
    </xf>
    <xf numFmtId="180" fontId="1" fillId="0" borderId="19" xfId="44" applyFont="1" applyFill="1" applyBorder="1" applyAlignment="1">
      <alignment horizontal="center" vertical="center" wrapText="1"/>
    </xf>
    <xf numFmtId="180" fontId="1" fillId="0" borderId="20" xfId="44" applyFont="1" applyFill="1" applyBorder="1" applyAlignment="1">
      <alignment horizontal="center" vertical="center" wrapText="1"/>
    </xf>
    <xf numFmtId="180" fontId="1" fillId="0" borderId="21" xfId="44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13</xdr:row>
      <xdr:rowOff>123825</xdr:rowOff>
    </xdr:from>
    <xdr:to>
      <xdr:col>2</xdr:col>
      <xdr:colOff>1600200</xdr:colOff>
      <xdr:row>31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866775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1609725</xdr:colOff>
      <xdr:row>2</xdr:row>
      <xdr:rowOff>123825</xdr:rowOff>
    </xdr:from>
    <xdr:to>
      <xdr:col>2</xdr:col>
      <xdr:colOff>1628775</xdr:colOff>
      <xdr:row>25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733675" y="533400"/>
          <a:ext cx="5143500" cy="3905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="85" zoomScaleNormal="85" zoomScalePageLayoutView="0" workbookViewId="0" topLeftCell="A1">
      <selection activeCell="I17" sqref="I17"/>
    </sheetView>
  </sheetViews>
  <sheetFormatPr defaultColWidth="9.140625" defaultRowHeight="12.75" customHeight="1"/>
  <cols>
    <col min="1" max="1" width="20.7109375" style="5" customWidth="1"/>
    <col min="2" max="2" width="26.8515625" style="11" customWidth="1"/>
    <col min="3" max="3" width="27.421875" style="11" customWidth="1"/>
    <col min="4" max="4" width="12.140625" style="11" customWidth="1"/>
    <col min="5" max="16384" width="9.140625" style="11" customWidth="1"/>
  </cols>
  <sheetData>
    <row r="1" spans="1:4" ht="26.25" customHeight="1">
      <c r="A1" s="35" t="s">
        <v>72</v>
      </c>
      <c r="B1" s="35"/>
      <c r="C1" s="35"/>
      <c r="D1" s="35"/>
    </row>
    <row r="2" spans="1:4" ht="12.75" customHeight="1" thickBot="1">
      <c r="A2" s="36"/>
      <c r="B2" s="36"/>
      <c r="C2" s="36"/>
      <c r="D2" s="36"/>
    </row>
    <row r="3" spans="1:4" ht="26.25" customHeight="1">
      <c r="A3" s="2" t="s">
        <v>69</v>
      </c>
      <c r="B3" s="3" t="s">
        <v>73</v>
      </c>
      <c r="C3" s="3" t="s">
        <v>71</v>
      </c>
      <c r="D3" s="4" t="s">
        <v>0</v>
      </c>
    </row>
    <row r="4" spans="1:4" s="19" customFormat="1" ht="12.75" customHeight="1">
      <c r="A4" s="17" t="s">
        <v>1</v>
      </c>
      <c r="B4" s="7">
        <v>7</v>
      </c>
      <c r="C4" s="7">
        <v>29</v>
      </c>
      <c r="D4" s="18">
        <f aca="true" t="shared" si="0" ref="D4:D46">(B4-C4)/C4</f>
        <v>-0.7586206896551724</v>
      </c>
    </row>
    <row r="5" spans="1:4" s="19" customFormat="1" ht="12.75" customHeight="1">
      <c r="A5" s="17" t="s">
        <v>2</v>
      </c>
      <c r="B5" s="7">
        <v>36</v>
      </c>
      <c r="C5" s="7">
        <v>52</v>
      </c>
      <c r="D5" s="18">
        <f t="shared" si="0"/>
        <v>-0.3076923076923077</v>
      </c>
    </row>
    <row r="6" spans="1:4" s="19" customFormat="1" ht="12.75" customHeight="1">
      <c r="A6" s="17" t="s">
        <v>3</v>
      </c>
      <c r="B6" s="7">
        <v>39</v>
      </c>
      <c r="C6" s="7">
        <v>43</v>
      </c>
      <c r="D6" s="18">
        <f t="shared" si="0"/>
        <v>-0.09302325581395349</v>
      </c>
    </row>
    <row r="7" spans="1:4" s="19" customFormat="1" ht="12.75" customHeight="1">
      <c r="A7" s="17" t="s">
        <v>4</v>
      </c>
      <c r="B7" s="7">
        <v>27</v>
      </c>
      <c r="C7" s="7">
        <v>30</v>
      </c>
      <c r="D7" s="18">
        <f t="shared" si="0"/>
        <v>-0.1</v>
      </c>
    </row>
    <row r="8" spans="1:4" s="19" customFormat="1" ht="12.75" customHeight="1">
      <c r="A8" s="17" t="s">
        <v>5</v>
      </c>
      <c r="B8" s="7">
        <v>63</v>
      </c>
      <c r="C8" s="7">
        <v>52</v>
      </c>
      <c r="D8" s="18">
        <f t="shared" si="0"/>
        <v>0.21153846153846154</v>
      </c>
    </row>
    <row r="9" spans="1:4" s="19" customFormat="1" ht="12.75" customHeight="1">
      <c r="A9" s="17" t="s">
        <v>6</v>
      </c>
      <c r="B9" s="7">
        <v>13</v>
      </c>
      <c r="C9" s="7">
        <v>22</v>
      </c>
      <c r="D9" s="18">
        <f t="shared" si="0"/>
        <v>-0.4090909090909091</v>
      </c>
    </row>
    <row r="10" spans="1:4" s="19" customFormat="1" ht="12.75" customHeight="1">
      <c r="A10" s="17" t="s">
        <v>7</v>
      </c>
      <c r="B10" s="7">
        <v>3</v>
      </c>
      <c r="C10" s="7">
        <v>19</v>
      </c>
      <c r="D10" s="18">
        <f t="shared" si="0"/>
        <v>-0.8421052631578947</v>
      </c>
    </row>
    <row r="11" spans="1:4" s="19" customFormat="1" ht="12.75" customHeight="1">
      <c r="A11" s="17" t="s">
        <v>8</v>
      </c>
      <c r="B11" s="7">
        <v>40</v>
      </c>
      <c r="C11" s="7">
        <v>39</v>
      </c>
      <c r="D11" s="18">
        <f t="shared" si="0"/>
        <v>0.02564102564102564</v>
      </c>
    </row>
    <row r="12" spans="1:4" s="19" customFormat="1" ht="12.75" customHeight="1">
      <c r="A12" s="17" t="s">
        <v>9</v>
      </c>
      <c r="B12" s="7">
        <v>12</v>
      </c>
      <c r="C12" s="7">
        <v>12</v>
      </c>
      <c r="D12" s="18">
        <f t="shared" si="0"/>
        <v>0</v>
      </c>
    </row>
    <row r="13" spans="1:4" s="19" customFormat="1" ht="12.75" customHeight="1">
      <c r="A13" s="17" t="s">
        <v>60</v>
      </c>
      <c r="B13" s="7">
        <v>115</v>
      </c>
      <c r="C13" s="7">
        <v>91</v>
      </c>
      <c r="D13" s="18">
        <f t="shared" si="0"/>
        <v>0.26373626373626374</v>
      </c>
    </row>
    <row r="14" spans="1:4" s="19" customFormat="1" ht="12.75" customHeight="1">
      <c r="A14" s="17" t="s">
        <v>10</v>
      </c>
      <c r="B14" s="7">
        <v>6</v>
      </c>
      <c r="C14" s="7">
        <v>22</v>
      </c>
      <c r="D14" s="18">
        <f t="shared" si="0"/>
        <v>-0.7272727272727273</v>
      </c>
    </row>
    <row r="15" spans="1:4" s="19" customFormat="1" ht="12.75" customHeight="1">
      <c r="A15" s="17" t="s">
        <v>11</v>
      </c>
      <c r="B15" s="7">
        <v>11</v>
      </c>
      <c r="C15" s="7">
        <v>10</v>
      </c>
      <c r="D15" s="18">
        <f t="shared" si="0"/>
        <v>0.1</v>
      </c>
    </row>
    <row r="16" spans="1:4" s="19" customFormat="1" ht="12.75" customHeight="1">
      <c r="A16" s="17" t="s">
        <v>13</v>
      </c>
      <c r="B16" s="7">
        <v>42</v>
      </c>
      <c r="C16" s="7">
        <v>54</v>
      </c>
      <c r="D16" s="18">
        <f t="shared" si="0"/>
        <v>-0.2222222222222222</v>
      </c>
    </row>
    <row r="17" spans="1:4" s="19" customFormat="1" ht="12.75" customHeight="1">
      <c r="A17" s="17" t="s">
        <v>14</v>
      </c>
      <c r="B17" s="7">
        <v>18</v>
      </c>
      <c r="C17" s="7">
        <v>38</v>
      </c>
      <c r="D17" s="18">
        <f t="shared" si="0"/>
        <v>-0.5263157894736842</v>
      </c>
    </row>
    <row r="18" spans="1:4" s="19" customFormat="1" ht="12.75" customHeight="1">
      <c r="A18" s="17" t="s">
        <v>15</v>
      </c>
      <c r="B18" s="7">
        <v>10</v>
      </c>
      <c r="C18" s="7">
        <v>8</v>
      </c>
      <c r="D18" s="18">
        <f t="shared" si="0"/>
        <v>0.25</v>
      </c>
    </row>
    <row r="19" spans="1:4" s="19" customFormat="1" ht="12.75" customHeight="1">
      <c r="A19" s="17" t="s">
        <v>12</v>
      </c>
      <c r="B19" s="7">
        <v>30</v>
      </c>
      <c r="C19" s="7">
        <v>28</v>
      </c>
      <c r="D19" s="18">
        <f t="shared" si="0"/>
        <v>0.07142857142857142</v>
      </c>
    </row>
    <row r="20" spans="1:4" s="19" customFormat="1" ht="12.75" customHeight="1">
      <c r="A20" s="17" t="s">
        <v>17</v>
      </c>
      <c r="B20" s="7">
        <v>20</v>
      </c>
      <c r="C20" s="7">
        <v>25</v>
      </c>
      <c r="D20" s="18">
        <f t="shared" si="0"/>
        <v>-0.2</v>
      </c>
    </row>
    <row r="21" spans="1:4" s="19" customFormat="1" ht="12.75" customHeight="1">
      <c r="A21" s="17" t="s">
        <v>16</v>
      </c>
      <c r="B21" s="7">
        <v>18</v>
      </c>
      <c r="C21" s="7">
        <v>31</v>
      </c>
      <c r="D21" s="18">
        <f t="shared" si="0"/>
        <v>-0.41935483870967744</v>
      </c>
    </row>
    <row r="22" spans="1:4" s="19" customFormat="1" ht="12.75" customHeight="1">
      <c r="A22" s="17" t="s">
        <v>18</v>
      </c>
      <c r="B22" s="7">
        <v>16</v>
      </c>
      <c r="C22" s="7">
        <v>19</v>
      </c>
      <c r="D22" s="18">
        <f t="shared" si="0"/>
        <v>-0.15789473684210525</v>
      </c>
    </row>
    <row r="23" spans="1:4" s="19" customFormat="1" ht="12.75" customHeight="1">
      <c r="A23" s="17" t="s">
        <v>19</v>
      </c>
      <c r="B23" s="7">
        <v>6</v>
      </c>
      <c r="C23" s="7">
        <v>7</v>
      </c>
      <c r="D23" s="18">
        <f t="shared" si="0"/>
        <v>-0.14285714285714285</v>
      </c>
    </row>
    <row r="24" spans="1:4" s="19" customFormat="1" ht="12.75" customHeight="1">
      <c r="A24" s="17" t="s">
        <v>20</v>
      </c>
      <c r="B24" s="7">
        <v>13</v>
      </c>
      <c r="C24" s="7">
        <v>8</v>
      </c>
      <c r="D24" s="18">
        <f t="shared" si="0"/>
        <v>0.625</v>
      </c>
    </row>
    <row r="25" spans="1:4" s="19" customFormat="1" ht="12.75" customHeight="1">
      <c r="A25" s="17" t="s">
        <v>21</v>
      </c>
      <c r="B25" s="7">
        <v>16</v>
      </c>
      <c r="C25" s="7">
        <v>27</v>
      </c>
      <c r="D25" s="18">
        <f t="shared" si="0"/>
        <v>-0.4074074074074074</v>
      </c>
    </row>
    <row r="26" spans="1:4" s="19" customFormat="1" ht="12.75" customHeight="1">
      <c r="A26" s="17" t="s">
        <v>22</v>
      </c>
      <c r="B26" s="7">
        <v>21</v>
      </c>
      <c r="C26" s="7">
        <v>23</v>
      </c>
      <c r="D26" s="18">
        <f t="shared" si="0"/>
        <v>-0.08695652173913043</v>
      </c>
    </row>
    <row r="27" spans="1:4" s="19" customFormat="1" ht="12.75" customHeight="1">
      <c r="A27" s="17" t="s">
        <v>23</v>
      </c>
      <c r="B27" s="7">
        <v>5</v>
      </c>
      <c r="C27" s="7">
        <v>3</v>
      </c>
      <c r="D27" s="18">
        <f t="shared" si="0"/>
        <v>0.6666666666666666</v>
      </c>
    </row>
    <row r="28" spans="1:4" s="19" customFormat="1" ht="12.75" customHeight="1">
      <c r="A28" s="17" t="s">
        <v>24</v>
      </c>
      <c r="B28" s="7">
        <v>42</v>
      </c>
      <c r="C28" s="7">
        <v>49</v>
      </c>
      <c r="D28" s="18">
        <f t="shared" si="0"/>
        <v>-0.14285714285714285</v>
      </c>
    </row>
    <row r="29" spans="1:4" s="19" customFormat="1" ht="12.75" customHeight="1">
      <c r="A29" s="17" t="s">
        <v>25</v>
      </c>
      <c r="B29" s="7">
        <v>29</v>
      </c>
      <c r="C29" s="7">
        <v>32</v>
      </c>
      <c r="D29" s="18">
        <f t="shared" si="0"/>
        <v>-0.09375</v>
      </c>
    </row>
    <row r="30" spans="1:4" s="19" customFormat="1" ht="12.75" customHeight="1">
      <c r="A30" s="17" t="s">
        <v>26</v>
      </c>
      <c r="B30" s="7">
        <v>25</v>
      </c>
      <c r="C30" s="7">
        <v>41</v>
      </c>
      <c r="D30" s="18">
        <f t="shared" si="0"/>
        <v>-0.3902439024390244</v>
      </c>
    </row>
    <row r="31" spans="1:4" s="19" customFormat="1" ht="12.75" customHeight="1">
      <c r="A31" s="17" t="s">
        <v>27</v>
      </c>
      <c r="B31" s="7">
        <v>24</v>
      </c>
      <c r="C31" s="7">
        <v>8</v>
      </c>
      <c r="D31" s="18">
        <f t="shared" si="0"/>
        <v>2</v>
      </c>
    </row>
    <row r="32" spans="1:4" s="19" customFormat="1" ht="12.75" customHeight="1">
      <c r="A32" s="17" t="s">
        <v>28</v>
      </c>
      <c r="B32" s="7">
        <v>37</v>
      </c>
      <c r="C32" s="7">
        <v>23</v>
      </c>
      <c r="D32" s="18">
        <f t="shared" si="0"/>
        <v>0.6086956521739131</v>
      </c>
    </row>
    <row r="33" spans="1:4" s="19" customFormat="1" ht="12.75" customHeight="1">
      <c r="A33" s="17" t="s">
        <v>29</v>
      </c>
      <c r="B33" s="7">
        <v>43</v>
      </c>
      <c r="C33" s="7">
        <v>40</v>
      </c>
      <c r="D33" s="18">
        <f t="shared" si="0"/>
        <v>0.075</v>
      </c>
    </row>
    <row r="34" spans="1:4" s="19" customFormat="1" ht="12.75" customHeight="1">
      <c r="A34" s="17" t="s">
        <v>30</v>
      </c>
      <c r="B34" s="7">
        <v>16</v>
      </c>
      <c r="C34" s="7">
        <v>15</v>
      </c>
      <c r="D34" s="18">
        <f t="shared" si="0"/>
        <v>0.06666666666666667</v>
      </c>
    </row>
    <row r="35" spans="1:4" s="19" customFormat="1" ht="12.75" customHeight="1">
      <c r="A35" s="17" t="s">
        <v>31</v>
      </c>
      <c r="B35" s="7">
        <v>44</v>
      </c>
      <c r="C35" s="7">
        <v>38</v>
      </c>
      <c r="D35" s="18">
        <f t="shared" si="0"/>
        <v>0.15789473684210525</v>
      </c>
    </row>
    <row r="36" spans="1:4" s="19" customFormat="1" ht="12.75" customHeight="1">
      <c r="A36" s="17" t="s">
        <v>32</v>
      </c>
      <c r="B36" s="7">
        <v>20</v>
      </c>
      <c r="C36" s="7">
        <v>26</v>
      </c>
      <c r="D36" s="18">
        <f t="shared" si="0"/>
        <v>-0.23076923076923078</v>
      </c>
    </row>
    <row r="37" spans="1:4" s="19" customFormat="1" ht="12.75" customHeight="1">
      <c r="A37" s="17" t="s">
        <v>34</v>
      </c>
      <c r="B37" s="7">
        <v>38</v>
      </c>
      <c r="C37" s="7">
        <v>54</v>
      </c>
      <c r="D37" s="18">
        <f t="shared" si="0"/>
        <v>-0.2962962962962963</v>
      </c>
    </row>
    <row r="38" spans="1:4" s="19" customFormat="1" ht="12.75" customHeight="1">
      <c r="A38" s="17" t="s">
        <v>35</v>
      </c>
      <c r="B38" s="7">
        <v>35</v>
      </c>
      <c r="C38" s="7">
        <v>35</v>
      </c>
      <c r="D38" s="18">
        <f t="shared" si="0"/>
        <v>0</v>
      </c>
    </row>
    <row r="39" spans="1:4" s="19" customFormat="1" ht="12.75" customHeight="1">
      <c r="A39" s="17" t="s">
        <v>33</v>
      </c>
      <c r="B39" s="7">
        <v>13</v>
      </c>
      <c r="C39" s="7">
        <v>16</v>
      </c>
      <c r="D39" s="18">
        <f t="shared" si="0"/>
        <v>-0.1875</v>
      </c>
    </row>
    <row r="40" spans="1:4" s="19" customFormat="1" ht="12.75" customHeight="1">
      <c r="A40" s="17" t="s">
        <v>36</v>
      </c>
      <c r="B40" s="7">
        <v>9</v>
      </c>
      <c r="C40" s="7">
        <v>14</v>
      </c>
      <c r="D40" s="18">
        <f t="shared" si="0"/>
        <v>-0.35714285714285715</v>
      </c>
    </row>
    <row r="41" spans="1:4" s="19" customFormat="1" ht="12.75" customHeight="1">
      <c r="A41" s="17" t="s">
        <v>37</v>
      </c>
      <c r="B41" s="7">
        <v>44</v>
      </c>
      <c r="C41" s="7">
        <v>37</v>
      </c>
      <c r="D41" s="18">
        <f t="shared" si="0"/>
        <v>0.1891891891891892</v>
      </c>
    </row>
    <row r="42" spans="1:4" s="19" customFormat="1" ht="12.75" customHeight="1">
      <c r="A42" s="17" t="s">
        <v>38</v>
      </c>
      <c r="B42" s="7">
        <v>4</v>
      </c>
      <c r="C42" s="7">
        <v>17</v>
      </c>
      <c r="D42" s="18">
        <f t="shared" si="0"/>
        <v>-0.7647058823529411</v>
      </c>
    </row>
    <row r="43" spans="1:4" s="19" customFormat="1" ht="12.75" customHeight="1">
      <c r="A43" s="17" t="s">
        <v>39</v>
      </c>
      <c r="B43" s="7">
        <v>11</v>
      </c>
      <c r="C43" s="7">
        <v>23</v>
      </c>
      <c r="D43" s="18">
        <f t="shared" si="0"/>
        <v>-0.5217391304347826</v>
      </c>
    </row>
    <row r="44" spans="1:4" s="19" customFormat="1" ht="12.75" customHeight="1">
      <c r="A44" s="17" t="s">
        <v>41</v>
      </c>
      <c r="B44" s="7">
        <v>17</v>
      </c>
      <c r="C44" s="7">
        <v>13</v>
      </c>
      <c r="D44" s="18">
        <f t="shared" si="0"/>
        <v>0.3076923076923077</v>
      </c>
    </row>
    <row r="45" spans="1:4" s="19" customFormat="1" ht="12.75" customHeight="1">
      <c r="A45" s="17" t="s">
        <v>40</v>
      </c>
      <c r="B45" s="7">
        <v>25</v>
      </c>
      <c r="C45" s="7">
        <v>20</v>
      </c>
      <c r="D45" s="18">
        <f t="shared" si="0"/>
        <v>0.25</v>
      </c>
    </row>
    <row r="46" spans="1:4" s="5" customFormat="1" ht="12.75" customHeight="1" thickBot="1">
      <c r="A46" s="20" t="s">
        <v>61</v>
      </c>
      <c r="B46" s="21">
        <v>1063</v>
      </c>
      <c r="C46" s="21">
        <v>1193</v>
      </c>
      <c r="D46" s="22">
        <f t="shared" si="0"/>
        <v>-0.10896898575020955</v>
      </c>
    </row>
    <row r="47" ht="12.75" customHeight="1">
      <c r="A47" s="23"/>
    </row>
    <row r="48" spans="2:5" s="5" customFormat="1" ht="12.75" customHeight="1">
      <c r="B48" s="11"/>
      <c r="C48" s="11"/>
      <c r="D48" s="11"/>
      <c r="E48" s="11"/>
    </row>
  </sheetData>
  <sheetProtection selectLockedCells="1" selectUnlockedCells="1"/>
  <mergeCells count="2">
    <mergeCell ref="A1:D1"/>
    <mergeCell ref="A2:D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9.140625" style="1" customWidth="1"/>
    <col min="7" max="7" width="35.8515625" style="1" customWidth="1"/>
    <col min="8" max="16384" width="9.140625" style="1" customWidth="1"/>
  </cols>
  <sheetData>
    <row r="1" spans="1:5" ht="17.25" customHeight="1">
      <c r="A1" s="37" t="s">
        <v>72</v>
      </c>
      <c r="B1" s="37"/>
      <c r="C1" s="37"/>
      <c r="D1" s="37"/>
      <c r="E1" s="37"/>
    </row>
    <row r="2" spans="1:5" ht="15">
      <c r="A2" s="37"/>
      <c r="B2" s="37"/>
      <c r="C2" s="37"/>
      <c r="D2" s="37"/>
      <c r="E2" s="37"/>
    </row>
    <row r="3" spans="1:5" s="5" customFormat="1" ht="25.5">
      <c r="A3" s="30" t="s">
        <v>42</v>
      </c>
      <c r="B3" s="30" t="s">
        <v>62</v>
      </c>
      <c r="C3" s="30" t="s">
        <v>73</v>
      </c>
      <c r="D3" s="30" t="s">
        <v>71</v>
      </c>
      <c r="E3" s="30" t="s">
        <v>0</v>
      </c>
    </row>
    <row r="4" spans="1:6" ht="12.75">
      <c r="A4" s="38" t="s">
        <v>63</v>
      </c>
      <c r="B4" s="6" t="s">
        <v>55</v>
      </c>
      <c r="C4" s="27">
        <v>0</v>
      </c>
      <c r="D4" s="27">
        <v>1</v>
      </c>
      <c r="E4" s="31">
        <f aca="true" t="shared" si="0" ref="E4:E23">(C4-D4)/D4</f>
        <v>-1</v>
      </c>
      <c r="F4" s="8"/>
    </row>
    <row r="5" spans="1:6" ht="12.75">
      <c r="A5" s="32" t="s">
        <v>64</v>
      </c>
      <c r="B5" s="6"/>
      <c r="C5" s="7">
        <v>0</v>
      </c>
      <c r="D5" s="7">
        <v>1</v>
      </c>
      <c r="E5" s="31">
        <f t="shared" si="0"/>
        <v>-1</v>
      </c>
      <c r="F5" s="8"/>
    </row>
    <row r="6" spans="1:6" ht="12.75">
      <c r="A6" s="42" t="s">
        <v>65</v>
      </c>
      <c r="B6" s="6" t="s">
        <v>56</v>
      </c>
      <c r="C6" s="28">
        <v>1</v>
      </c>
      <c r="D6" s="28">
        <v>0</v>
      </c>
      <c r="E6" s="31"/>
      <c r="F6" s="8"/>
    </row>
    <row r="7" spans="1:6" s="5" customFormat="1" ht="12.75">
      <c r="A7" s="43"/>
      <c r="B7" s="6" t="s">
        <v>58</v>
      </c>
      <c r="C7" s="7">
        <v>2</v>
      </c>
      <c r="D7" s="7">
        <v>2</v>
      </c>
      <c r="E7" s="31">
        <f t="shared" si="0"/>
        <v>0</v>
      </c>
      <c r="F7" s="9"/>
    </row>
    <row r="8" spans="1:6" s="5" customFormat="1" ht="12.75">
      <c r="A8" s="32" t="s">
        <v>66</v>
      </c>
      <c r="B8" s="6"/>
      <c r="C8" s="7">
        <v>3</v>
      </c>
      <c r="D8" s="7">
        <v>2</v>
      </c>
      <c r="E8" s="31">
        <f t="shared" si="0"/>
        <v>0.5</v>
      </c>
      <c r="F8" s="9"/>
    </row>
    <row r="9" spans="1:6" s="5" customFormat="1" ht="12.75" customHeight="1">
      <c r="A9" s="39" t="s">
        <v>67</v>
      </c>
      <c r="B9" s="26" t="s">
        <v>48</v>
      </c>
      <c r="C9" s="14">
        <v>50</v>
      </c>
      <c r="D9" s="14">
        <v>46</v>
      </c>
      <c r="E9" s="31">
        <f t="shared" si="0"/>
        <v>0.08695652173913043</v>
      </c>
      <c r="F9" s="9"/>
    </row>
    <row r="10" spans="1:6" s="5" customFormat="1" ht="12.75" customHeight="1">
      <c r="A10" s="40"/>
      <c r="B10" s="12" t="s">
        <v>49</v>
      </c>
      <c r="C10" s="14">
        <v>35</v>
      </c>
      <c r="D10" s="14">
        <v>41</v>
      </c>
      <c r="E10" s="31">
        <f t="shared" si="0"/>
        <v>-0.14634146341463414</v>
      </c>
      <c r="F10" s="9"/>
    </row>
    <row r="11" spans="1:8" s="5" customFormat="1" ht="12.75" customHeight="1">
      <c r="A11" s="40"/>
      <c r="B11" s="13" t="s">
        <v>50</v>
      </c>
      <c r="C11" s="25">
        <v>78</v>
      </c>
      <c r="D11" s="25">
        <v>92</v>
      </c>
      <c r="E11" s="31">
        <f t="shared" si="0"/>
        <v>-0.15217391304347827</v>
      </c>
      <c r="F11" s="8"/>
      <c r="G11" s="1"/>
      <c r="H11" s="1"/>
    </row>
    <row r="12" spans="1:6" s="5" customFormat="1" ht="12.75">
      <c r="A12" s="40"/>
      <c r="B12" s="24" t="s">
        <v>51</v>
      </c>
      <c r="C12" s="7">
        <v>24</v>
      </c>
      <c r="D12" s="7">
        <v>42</v>
      </c>
      <c r="E12" s="31">
        <f t="shared" si="0"/>
        <v>-0.42857142857142855</v>
      </c>
      <c r="F12" s="9"/>
    </row>
    <row r="13" spans="1:6" s="11" customFormat="1" ht="12.75">
      <c r="A13" s="40"/>
      <c r="B13" s="6" t="s">
        <v>52</v>
      </c>
      <c r="C13" s="7">
        <v>120</v>
      </c>
      <c r="D13" s="7">
        <v>113</v>
      </c>
      <c r="E13" s="31">
        <f t="shared" si="0"/>
        <v>0.061946902654867256</v>
      </c>
      <c r="F13" s="8"/>
    </row>
    <row r="14" spans="1:6" s="5" customFormat="1" ht="12.75">
      <c r="A14" s="40"/>
      <c r="B14" s="6" t="s">
        <v>53</v>
      </c>
      <c r="C14" s="27">
        <v>326</v>
      </c>
      <c r="D14" s="27">
        <v>414</v>
      </c>
      <c r="E14" s="31">
        <f t="shared" si="0"/>
        <v>-0.21256038647342995</v>
      </c>
      <c r="F14" s="9"/>
    </row>
    <row r="15" spans="1:6" s="5" customFormat="1" ht="12.75">
      <c r="A15" s="40"/>
      <c r="B15" s="6" t="s">
        <v>43</v>
      </c>
      <c r="C15" s="7">
        <v>80</v>
      </c>
      <c r="D15" s="7">
        <v>89</v>
      </c>
      <c r="E15" s="31">
        <f t="shared" si="0"/>
        <v>-0.10112359550561797</v>
      </c>
      <c r="F15" s="9"/>
    </row>
    <row r="16" spans="1:6" s="5" customFormat="1" ht="12.75">
      <c r="A16" s="40"/>
      <c r="B16" s="6" t="s">
        <v>54</v>
      </c>
      <c r="C16" s="28">
        <v>2</v>
      </c>
      <c r="D16" s="28">
        <v>4</v>
      </c>
      <c r="E16" s="31">
        <f t="shared" si="0"/>
        <v>-0.5</v>
      </c>
      <c r="F16" s="9"/>
    </row>
    <row r="17" spans="1:8" s="5" customFormat="1" ht="12.75">
      <c r="A17" s="40"/>
      <c r="B17" s="6" t="s">
        <v>44</v>
      </c>
      <c r="C17" s="7">
        <v>51</v>
      </c>
      <c r="D17" s="7">
        <v>54</v>
      </c>
      <c r="E17" s="31">
        <f t="shared" si="0"/>
        <v>-0.05555555555555555</v>
      </c>
      <c r="F17" s="8"/>
      <c r="G17" s="1"/>
      <c r="H17" s="1"/>
    </row>
    <row r="18" spans="1:6" ht="12.75">
      <c r="A18" s="40"/>
      <c r="B18" s="6" t="s">
        <v>45</v>
      </c>
      <c r="C18" s="7">
        <v>0</v>
      </c>
      <c r="D18" s="7">
        <v>1</v>
      </c>
      <c r="E18" s="31">
        <f t="shared" si="0"/>
        <v>-1</v>
      </c>
      <c r="F18" s="8"/>
    </row>
    <row r="19" spans="1:6" ht="12.75">
      <c r="A19" s="40"/>
      <c r="B19" s="6" t="s">
        <v>55</v>
      </c>
      <c r="C19" s="7">
        <v>77</v>
      </c>
      <c r="D19" s="7">
        <v>93</v>
      </c>
      <c r="E19" s="31">
        <f t="shared" si="0"/>
        <v>-0.17204301075268819</v>
      </c>
      <c r="F19" s="8"/>
    </row>
    <row r="20" spans="1:6" s="5" customFormat="1" ht="12.75">
      <c r="A20" s="40"/>
      <c r="B20" s="6" t="s">
        <v>56</v>
      </c>
      <c r="C20" s="7">
        <v>62</v>
      </c>
      <c r="D20" s="7">
        <v>68</v>
      </c>
      <c r="E20" s="31">
        <f t="shared" si="0"/>
        <v>-0.08823529411764706</v>
      </c>
      <c r="F20" s="9"/>
    </row>
    <row r="21" spans="1:8" s="15" customFormat="1" ht="12.75">
      <c r="A21" s="40"/>
      <c r="B21" s="13" t="s">
        <v>57</v>
      </c>
      <c r="C21" s="7">
        <v>10</v>
      </c>
      <c r="D21" s="7">
        <v>9</v>
      </c>
      <c r="E21" s="31">
        <f t="shared" si="0"/>
        <v>0.1111111111111111</v>
      </c>
      <c r="F21" s="8"/>
      <c r="G21" s="1"/>
      <c r="H21" s="1"/>
    </row>
    <row r="22" spans="1:6" s="5" customFormat="1" ht="12.75">
      <c r="A22" s="40"/>
      <c r="B22" s="16" t="s">
        <v>47</v>
      </c>
      <c r="C22" s="7">
        <v>12</v>
      </c>
      <c r="D22" s="7">
        <v>20</v>
      </c>
      <c r="E22" s="31">
        <f t="shared" si="0"/>
        <v>-0.4</v>
      </c>
      <c r="F22" s="9"/>
    </row>
    <row r="23" spans="1:6" s="5" customFormat="1" ht="12.75">
      <c r="A23" s="40"/>
      <c r="B23" s="6" t="s">
        <v>58</v>
      </c>
      <c r="C23" s="7">
        <v>80</v>
      </c>
      <c r="D23" s="7">
        <v>55</v>
      </c>
      <c r="E23" s="31">
        <f t="shared" si="0"/>
        <v>0.45454545454545453</v>
      </c>
      <c r="F23" s="9"/>
    </row>
    <row r="24" spans="1:8" ht="12.75">
      <c r="A24" s="40"/>
      <c r="B24" s="6" t="s">
        <v>59</v>
      </c>
      <c r="C24" s="7">
        <v>22</v>
      </c>
      <c r="D24" s="7">
        <v>12</v>
      </c>
      <c r="E24" s="31">
        <f>(C24-D24)/D24</f>
        <v>0.8333333333333334</v>
      </c>
      <c r="F24" s="9"/>
      <c r="G24" s="5"/>
      <c r="H24" s="5"/>
    </row>
    <row r="25" spans="1:6" s="5" customFormat="1" ht="12.75" customHeight="1">
      <c r="A25" s="41"/>
      <c r="B25" s="12" t="s">
        <v>46</v>
      </c>
      <c r="C25" s="7">
        <v>31</v>
      </c>
      <c r="D25" s="7">
        <v>37</v>
      </c>
      <c r="E25" s="31">
        <f>(C25-D25)/D25</f>
        <v>-0.16216216216216217</v>
      </c>
      <c r="F25" s="9"/>
    </row>
    <row r="26" spans="1:6" ht="12.75">
      <c r="A26" s="33" t="s">
        <v>68</v>
      </c>
      <c r="B26" s="10"/>
      <c r="C26" s="29">
        <v>1060</v>
      </c>
      <c r="D26" s="29">
        <v>1190</v>
      </c>
      <c r="E26" s="31">
        <f>(C26-D26)/D26</f>
        <v>-0.1092436974789916</v>
      </c>
      <c r="F26" s="8"/>
    </row>
    <row r="27" spans="1:6" ht="12.75">
      <c r="A27" s="34" t="s">
        <v>70</v>
      </c>
      <c r="B27" s="6"/>
      <c r="C27" s="7">
        <v>1063</v>
      </c>
      <c r="D27" s="7">
        <v>1193</v>
      </c>
      <c r="E27" s="31">
        <f>(C27-D27)/D27</f>
        <v>-0.10896898575020955</v>
      </c>
      <c r="F27" s="8"/>
    </row>
    <row r="28" ht="12.75">
      <c r="G28" s="8"/>
    </row>
    <row r="29" ht="12.75">
      <c r="G29" s="8"/>
    </row>
    <row r="30" ht="12.75">
      <c r="G30" s="8"/>
    </row>
    <row r="31" ht="12.75">
      <c r="G31" s="8"/>
    </row>
    <row r="32" ht="12.75">
      <c r="G32" s="8"/>
    </row>
    <row r="33" ht="12.75">
      <c r="G33" s="8"/>
    </row>
    <row r="34" ht="12.75">
      <c r="G34" s="8"/>
    </row>
    <row r="35" ht="12.75">
      <c r="G35" s="8"/>
    </row>
    <row r="36" ht="12.75">
      <c r="G36" s="8"/>
    </row>
  </sheetData>
  <sheetProtection selectLockedCells="1" selectUnlockedCells="1"/>
  <mergeCells count="4">
    <mergeCell ref="A1:E1"/>
    <mergeCell ref="A2:E2"/>
    <mergeCell ref="A9:A25"/>
    <mergeCell ref="A6:A7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2015-06-10T09:51:14Z</cp:lastPrinted>
  <dcterms:created xsi:type="dcterms:W3CDTF">2013-09-16T09:11:23Z</dcterms:created>
  <dcterms:modified xsi:type="dcterms:W3CDTF">2021-02-22T09:38:56Z</dcterms:modified>
  <cp:category/>
  <cp:version/>
  <cp:contentType/>
  <cp:contentStatus/>
</cp:coreProperties>
</file>