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<sst xmlns="http://schemas.openxmlformats.org/spreadsheetml/2006/main" count="146" uniqueCount="102">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</sst>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12937</v>
      </c>
      <c r="C7" s="20">
        <f>D7+F7</f>
        <v>14279</v>
      </c>
      <c r="D7" s="7">
        <f>man!E2</f>
        <v>5691</v>
      </c>
      <c r="E7" s="13">
        <f>D7/C7*100</f>
        <v>39.85573219413124</v>
      </c>
      <c r="F7" s="10">
        <f>man!F2</f>
        <v>8588</v>
      </c>
      <c r="G7" s="14">
        <f>F7/C7*100</f>
        <v>60.14426780586876</v>
      </c>
      <c r="H7" s="9">
        <v>7646</v>
      </c>
      <c r="I7" s="6">
        <v>12440</v>
      </c>
    </row>
    <row r="8" spans="1:9" ht="12.75">
      <c r="A8" s="5" t="s">
        <v>3</v>
      </c>
      <c r="B8" s="20">
        <f>man!C3</f>
        <v>11705</v>
      </c>
      <c r="C8" s="20">
        <f aca="true" t="shared" si="0" ref="C8:C48">D8+F8</f>
        <v>12787</v>
      </c>
      <c r="D8" s="7">
        <f>man!E3</f>
        <v>5297</v>
      </c>
      <c r="E8" s="13">
        <f aca="true" t="shared" si="1" ref="E8:E48">D8/C8*100</f>
        <v>41.42488464847111</v>
      </c>
      <c r="F8" s="10">
        <f>man!F3</f>
        <v>7490</v>
      </c>
      <c r="G8" s="14">
        <f aca="true" t="shared" si="2" ref="G8:G49">F8/C8*100</f>
        <v>58.57511535152889</v>
      </c>
      <c r="H8" s="9">
        <v>6455</v>
      </c>
      <c r="I8" s="6">
        <v>10938</v>
      </c>
    </row>
    <row r="9" spans="1:9" ht="12.75">
      <c r="A9" s="5" t="s">
        <v>5</v>
      </c>
      <c r="B9" s="20">
        <f>man!C4</f>
        <v>10280</v>
      </c>
      <c r="C9" s="20">
        <f t="shared" si="0"/>
        <v>11405</v>
      </c>
      <c r="D9" s="7">
        <f>man!E4</f>
        <v>4538</v>
      </c>
      <c r="E9" s="13">
        <f t="shared" si="1"/>
        <v>39.789565979833405</v>
      </c>
      <c r="F9" s="10">
        <f>man!F4</f>
        <v>6867</v>
      </c>
      <c r="G9" s="14">
        <f t="shared" si="2"/>
        <v>60.210434020166595</v>
      </c>
      <c r="H9" s="9">
        <v>6845</v>
      </c>
      <c r="I9" s="6">
        <v>11261</v>
      </c>
    </row>
    <row r="10" spans="1:9" ht="12.75">
      <c r="A10" s="5" t="s">
        <v>32</v>
      </c>
      <c r="B10" s="20">
        <f>man!C5</f>
        <v>9972</v>
      </c>
      <c r="C10" s="20">
        <f t="shared" si="0"/>
        <v>11047</v>
      </c>
      <c r="D10" s="7">
        <f>man!E5</f>
        <v>4445</v>
      </c>
      <c r="E10" s="13">
        <f t="shared" si="1"/>
        <v>40.23716846202589</v>
      </c>
      <c r="F10" s="10">
        <f>man!F5</f>
        <v>6602</v>
      </c>
      <c r="G10" s="14">
        <f t="shared" si="2"/>
        <v>59.762831537974115</v>
      </c>
      <c r="H10" s="9">
        <v>6833</v>
      </c>
      <c r="I10" s="6">
        <v>11497</v>
      </c>
    </row>
    <row r="11" spans="1:9" ht="12.75">
      <c r="A11" s="5" t="s">
        <v>31</v>
      </c>
      <c r="B11" s="20">
        <f>man!C6</f>
        <v>19277</v>
      </c>
      <c r="C11" s="20">
        <f t="shared" si="0"/>
        <v>21350</v>
      </c>
      <c r="D11" s="7">
        <f>man!E6</f>
        <v>9211</v>
      </c>
      <c r="E11" s="13">
        <f t="shared" si="1"/>
        <v>43.142857142857146</v>
      </c>
      <c r="F11" s="10">
        <f>man!F6</f>
        <v>12139</v>
      </c>
      <c r="G11" s="14">
        <f t="shared" si="2"/>
        <v>56.85714285714286</v>
      </c>
      <c r="H11" s="9">
        <v>8188</v>
      </c>
      <c r="I11" s="6">
        <v>14292</v>
      </c>
    </row>
    <row r="12" spans="1:9" ht="12.75">
      <c r="A12" s="5" t="s">
        <v>34</v>
      </c>
      <c r="B12" s="20">
        <f>man!C7</f>
        <v>9098</v>
      </c>
      <c r="C12" s="20">
        <f t="shared" si="0"/>
        <v>10476</v>
      </c>
      <c r="D12" s="7">
        <f>man!E7</f>
        <v>4008</v>
      </c>
      <c r="E12" s="13">
        <f t="shared" si="1"/>
        <v>38.258877434135165</v>
      </c>
      <c r="F12" s="10">
        <f>man!F7</f>
        <v>6468</v>
      </c>
      <c r="G12" s="14">
        <f t="shared" si="2"/>
        <v>61.741122565864835</v>
      </c>
      <c r="H12" s="9">
        <v>6789</v>
      </c>
      <c r="I12" s="6">
        <v>10323</v>
      </c>
    </row>
    <row r="13" spans="1:9" ht="12.75">
      <c r="A13" s="5" t="s">
        <v>18</v>
      </c>
      <c r="B13" s="20">
        <f>man!C8</f>
        <v>8008</v>
      </c>
      <c r="C13" s="20">
        <f t="shared" si="0"/>
        <v>8462</v>
      </c>
      <c r="D13" s="7">
        <f>man!E8</f>
        <v>3033</v>
      </c>
      <c r="E13" s="13">
        <f t="shared" si="1"/>
        <v>35.84259040415977</v>
      </c>
      <c r="F13" s="10">
        <f>man!F8</f>
        <v>5429</v>
      </c>
      <c r="G13" s="14">
        <f t="shared" si="2"/>
        <v>64.15740959584024</v>
      </c>
      <c r="H13" s="9">
        <v>5217</v>
      </c>
      <c r="I13" s="6">
        <v>8087</v>
      </c>
    </row>
    <row r="14" spans="1:9" ht="12.75">
      <c r="A14" s="5" t="s">
        <v>36</v>
      </c>
      <c r="B14" s="20">
        <f>man!C9</f>
        <v>10840</v>
      </c>
      <c r="C14" s="20">
        <f t="shared" si="0"/>
        <v>11089</v>
      </c>
      <c r="D14" s="7">
        <f>man!E9</f>
        <v>4681</v>
      </c>
      <c r="E14" s="13">
        <f t="shared" si="1"/>
        <v>42.21300387771665</v>
      </c>
      <c r="F14" s="10">
        <f>man!F9</f>
        <v>6408</v>
      </c>
      <c r="G14" s="14">
        <f t="shared" si="2"/>
        <v>57.78699612228334</v>
      </c>
      <c r="H14" s="9">
        <v>5341</v>
      </c>
      <c r="I14" s="6">
        <v>9222</v>
      </c>
    </row>
    <row r="15" spans="1:9" ht="12.75">
      <c r="A15" s="5" t="s">
        <v>35</v>
      </c>
      <c r="B15" s="20">
        <f>man!C10</f>
        <v>6131</v>
      </c>
      <c r="C15" s="20">
        <f t="shared" si="0"/>
        <v>6422</v>
      </c>
      <c r="D15" s="7">
        <f>man!E10</f>
        <v>2307</v>
      </c>
      <c r="E15" s="13">
        <f t="shared" si="1"/>
        <v>35.92338835253815</v>
      </c>
      <c r="F15" s="10">
        <f>man!F10</f>
        <v>4115</v>
      </c>
      <c r="G15" s="14">
        <f t="shared" si="2"/>
        <v>64.07661164746185</v>
      </c>
      <c r="H15" s="9">
        <v>3512</v>
      </c>
      <c r="I15" s="6">
        <v>5857</v>
      </c>
    </row>
    <row r="16" spans="1:9" ht="12.75">
      <c r="A16" s="5" t="s">
        <v>24</v>
      </c>
      <c r="B16" s="20">
        <f>man!C11</f>
        <v>29852</v>
      </c>
      <c r="C16" s="20">
        <f t="shared" si="0"/>
        <v>30740</v>
      </c>
      <c r="D16" s="7">
        <f>man!E11</f>
        <v>11852</v>
      </c>
      <c r="E16" s="13">
        <f t="shared" si="1"/>
        <v>38.55562784645413</v>
      </c>
      <c r="F16" s="10">
        <f>man!F11</f>
        <v>18888</v>
      </c>
      <c r="G16" s="14">
        <f t="shared" si="2"/>
        <v>61.44437215354587</v>
      </c>
      <c r="H16" s="9">
        <v>17678</v>
      </c>
      <c r="I16" s="6">
        <v>29051</v>
      </c>
    </row>
    <row r="17" spans="1:9" ht="12.75">
      <c r="A17" s="5" t="s">
        <v>9</v>
      </c>
      <c r="B17" s="20">
        <f>man!C12</f>
        <v>7545</v>
      </c>
      <c r="C17" s="20">
        <f t="shared" si="0"/>
        <v>7928</v>
      </c>
      <c r="D17" s="7">
        <f>man!E12</f>
        <v>3208</v>
      </c>
      <c r="E17" s="13">
        <f t="shared" si="1"/>
        <v>40.46417759838547</v>
      </c>
      <c r="F17" s="10">
        <f>man!F12</f>
        <v>4720</v>
      </c>
      <c r="G17" s="14">
        <f t="shared" si="2"/>
        <v>59.53582240161454</v>
      </c>
      <c r="H17" s="9">
        <v>4053</v>
      </c>
      <c r="I17" s="6">
        <v>6734</v>
      </c>
    </row>
    <row r="18" spans="1:9" ht="12.75">
      <c r="A18" s="5" t="s">
        <v>4</v>
      </c>
      <c r="B18" s="20">
        <f>man!C13</f>
        <v>5621</v>
      </c>
      <c r="C18" s="20">
        <f t="shared" si="0"/>
        <v>6203</v>
      </c>
      <c r="D18" s="7">
        <f>man!E13</f>
        <v>2380</v>
      </c>
      <c r="E18" s="13">
        <f t="shared" si="1"/>
        <v>38.36853135579558</v>
      </c>
      <c r="F18" s="10">
        <f>man!F13</f>
        <v>3823</v>
      </c>
      <c r="G18" s="14">
        <f t="shared" si="2"/>
        <v>61.63146864420441</v>
      </c>
      <c r="H18" s="9">
        <v>3507</v>
      </c>
      <c r="I18" s="6">
        <v>5595</v>
      </c>
    </row>
    <row r="19" spans="1:9" ht="12.75">
      <c r="A19" s="5" t="s">
        <v>0</v>
      </c>
      <c r="B19" s="20">
        <f>man!C14</f>
        <v>4936</v>
      </c>
      <c r="C19" s="20">
        <f t="shared" si="0"/>
        <v>5220</v>
      </c>
      <c r="D19" s="7">
        <f>man!E14</f>
        <v>1789</v>
      </c>
      <c r="E19" s="13">
        <f t="shared" si="1"/>
        <v>34.272030651341</v>
      </c>
      <c r="F19" s="10">
        <f>man!F14</f>
        <v>3431</v>
      </c>
      <c r="G19" s="14">
        <f t="shared" si="2"/>
        <v>65.727969348659</v>
      </c>
      <c r="H19" s="9">
        <v>2723</v>
      </c>
      <c r="I19" s="6">
        <v>4316</v>
      </c>
    </row>
    <row r="20" spans="1:9" ht="12.75">
      <c r="A20" s="5" t="s">
        <v>22</v>
      </c>
      <c r="B20" s="20">
        <f>man!C15</f>
        <v>19977</v>
      </c>
      <c r="C20" s="20">
        <f t="shared" si="0"/>
        <v>20740</v>
      </c>
      <c r="D20" s="7">
        <f>man!E15</f>
        <v>8428</v>
      </c>
      <c r="E20" s="13">
        <f t="shared" si="1"/>
        <v>40.63645130183221</v>
      </c>
      <c r="F20" s="10">
        <f>man!F15</f>
        <v>12312</v>
      </c>
      <c r="G20" s="14">
        <f t="shared" si="2"/>
        <v>59.36354869816779</v>
      </c>
      <c r="H20" s="9">
        <v>10642</v>
      </c>
      <c r="I20" s="6">
        <v>16897</v>
      </c>
    </row>
    <row r="21" spans="1:9" ht="12.75">
      <c r="A21" s="5" t="s">
        <v>19</v>
      </c>
      <c r="B21" s="20">
        <f>man!C16</f>
        <v>11375</v>
      </c>
      <c r="C21" s="20">
        <f t="shared" si="0"/>
        <v>12001</v>
      </c>
      <c r="D21" s="7">
        <f>man!E16</f>
        <v>5195</v>
      </c>
      <c r="E21" s="13">
        <f t="shared" si="1"/>
        <v>43.2880593283893</v>
      </c>
      <c r="F21" s="10">
        <f>man!F16</f>
        <v>6806</v>
      </c>
      <c r="G21" s="14">
        <f t="shared" si="2"/>
        <v>56.71194067161069</v>
      </c>
      <c r="H21" s="9">
        <v>6436</v>
      </c>
      <c r="I21" s="6">
        <v>11597</v>
      </c>
    </row>
    <row r="22" spans="1:9" ht="12.75">
      <c r="A22" s="5" t="s">
        <v>1</v>
      </c>
      <c r="B22" s="20">
        <f>man!C17</f>
        <v>5303</v>
      </c>
      <c r="C22" s="20">
        <f t="shared" si="0"/>
        <v>5601</v>
      </c>
      <c r="D22" s="7">
        <f>man!E17</f>
        <v>2078</v>
      </c>
      <c r="E22" s="13">
        <f t="shared" si="1"/>
        <v>37.100517764684874</v>
      </c>
      <c r="F22" s="10">
        <f>man!F17</f>
        <v>3523</v>
      </c>
      <c r="G22" s="14">
        <f t="shared" si="2"/>
        <v>62.89948223531512</v>
      </c>
      <c r="H22" s="9">
        <v>2869</v>
      </c>
      <c r="I22" s="6">
        <v>4496</v>
      </c>
    </row>
    <row r="23" spans="1:9" ht="12.75">
      <c r="A23" s="5" t="s">
        <v>17</v>
      </c>
      <c r="B23" s="20">
        <f>man!C18</f>
        <v>14429</v>
      </c>
      <c r="C23" s="20">
        <f t="shared" si="0"/>
        <v>17474</v>
      </c>
      <c r="D23" s="7">
        <f>man!E18</f>
        <v>7637</v>
      </c>
      <c r="E23" s="13">
        <f t="shared" si="1"/>
        <v>43.70493304337874</v>
      </c>
      <c r="F23" s="10">
        <f>man!F18</f>
        <v>9837</v>
      </c>
      <c r="G23" s="14">
        <f t="shared" si="2"/>
        <v>56.29506695662126</v>
      </c>
      <c r="H23" s="9">
        <v>6669</v>
      </c>
      <c r="I23" s="6">
        <v>11431</v>
      </c>
    </row>
    <row r="24" spans="1:9" ht="12.75">
      <c r="A24" s="5" t="s">
        <v>21</v>
      </c>
      <c r="B24" s="20">
        <f>man!C19</f>
        <v>13976</v>
      </c>
      <c r="C24" s="20">
        <f t="shared" si="0"/>
        <v>15750</v>
      </c>
      <c r="D24" s="7">
        <f>man!E19</f>
        <v>6304</v>
      </c>
      <c r="E24" s="13">
        <f t="shared" si="1"/>
        <v>40.025396825396825</v>
      </c>
      <c r="F24" s="10">
        <f>man!F19</f>
        <v>9446</v>
      </c>
      <c r="G24" s="14">
        <f t="shared" si="2"/>
        <v>59.97460317460317</v>
      </c>
      <c r="H24" s="9">
        <v>7305</v>
      </c>
      <c r="I24" s="6">
        <v>12110</v>
      </c>
    </row>
    <row r="25" spans="1:9" ht="12.75">
      <c r="A25" s="5" t="s">
        <v>30</v>
      </c>
      <c r="B25" s="20">
        <f>man!C20</f>
        <v>7872</v>
      </c>
      <c r="C25" s="20">
        <f t="shared" si="0"/>
        <v>9085</v>
      </c>
      <c r="D25" s="7">
        <f>man!E20</f>
        <v>3712</v>
      </c>
      <c r="E25" s="13">
        <f t="shared" si="1"/>
        <v>40.85855806274078</v>
      </c>
      <c r="F25" s="10">
        <f>man!F20</f>
        <v>5373</v>
      </c>
      <c r="G25" s="14">
        <f t="shared" si="2"/>
        <v>59.14144193725922</v>
      </c>
      <c r="H25" s="9">
        <v>5194</v>
      </c>
      <c r="I25" s="6">
        <v>8812</v>
      </c>
    </row>
    <row r="26" spans="1:9" ht="12.75">
      <c r="A26" s="5" t="s">
        <v>33</v>
      </c>
      <c r="B26" s="20">
        <f>man!C21</f>
        <v>3415</v>
      </c>
      <c r="C26" s="20">
        <f t="shared" si="0"/>
        <v>3625</v>
      </c>
      <c r="D26" s="7">
        <f>man!E21</f>
        <v>1455</v>
      </c>
      <c r="E26" s="13">
        <f t="shared" si="1"/>
        <v>40.13793103448276</v>
      </c>
      <c r="F26" s="10">
        <f>man!F21</f>
        <v>2170</v>
      </c>
      <c r="G26" s="14">
        <f t="shared" si="2"/>
        <v>59.862068965517246</v>
      </c>
      <c r="H26" s="9">
        <v>1764</v>
      </c>
      <c r="I26" s="6">
        <v>2961</v>
      </c>
    </row>
    <row r="27" spans="1:9" ht="12.75">
      <c r="A27" s="5" t="s">
        <v>11</v>
      </c>
      <c r="B27" s="20">
        <f>man!C22</f>
        <v>5562</v>
      </c>
      <c r="C27" s="20">
        <f t="shared" si="0"/>
        <v>5792</v>
      </c>
      <c r="D27" s="7">
        <f>man!E22</f>
        <v>2423</v>
      </c>
      <c r="E27" s="13">
        <f t="shared" si="1"/>
        <v>41.8335635359116</v>
      </c>
      <c r="F27" s="10">
        <f>man!F22</f>
        <v>3369</v>
      </c>
      <c r="G27" s="14">
        <f t="shared" si="2"/>
        <v>58.1664364640884</v>
      </c>
      <c r="H27" s="9">
        <v>3884</v>
      </c>
      <c r="I27" s="6">
        <v>6842</v>
      </c>
    </row>
    <row r="28" spans="1:9" ht="12.75">
      <c r="A28" s="5" t="s">
        <v>20</v>
      </c>
      <c r="B28" s="20">
        <f>man!C23</f>
        <v>9284</v>
      </c>
      <c r="C28" s="20">
        <f t="shared" si="0"/>
        <v>10879</v>
      </c>
      <c r="D28" s="7">
        <f>man!E23</f>
        <v>4145</v>
      </c>
      <c r="E28" s="13">
        <f t="shared" si="1"/>
        <v>38.100928394153875</v>
      </c>
      <c r="F28" s="10">
        <f>man!F23</f>
        <v>6734</v>
      </c>
      <c r="G28" s="14">
        <f t="shared" si="2"/>
        <v>61.899071605846125</v>
      </c>
      <c r="H28" s="9">
        <v>6966</v>
      </c>
      <c r="I28" s="6">
        <v>10801</v>
      </c>
    </row>
    <row r="29" spans="1:9" ht="12.75">
      <c r="A29" s="5" t="s">
        <v>29</v>
      </c>
      <c r="B29" s="20">
        <f>man!C24</f>
        <v>8826</v>
      </c>
      <c r="C29" s="20">
        <f t="shared" si="0"/>
        <v>9516</v>
      </c>
      <c r="D29" s="7">
        <f>man!E24</f>
        <v>3743</v>
      </c>
      <c r="E29" s="13">
        <f t="shared" si="1"/>
        <v>39.333753678015974</v>
      </c>
      <c r="F29" s="10">
        <f>man!F24</f>
        <v>5773</v>
      </c>
      <c r="G29" s="14">
        <f t="shared" si="2"/>
        <v>60.66624632198403</v>
      </c>
      <c r="H29" s="9">
        <v>5238</v>
      </c>
      <c r="I29" s="6">
        <v>8713</v>
      </c>
    </row>
    <row r="30" spans="1:9" ht="12.75">
      <c r="A30" s="5" t="s">
        <v>14</v>
      </c>
      <c r="B30" s="20">
        <f>man!C25</f>
        <v>4520</v>
      </c>
      <c r="C30" s="20">
        <f t="shared" si="0"/>
        <v>4898</v>
      </c>
      <c r="D30" s="7">
        <f>man!E25</f>
        <v>1684</v>
      </c>
      <c r="E30" s="13">
        <f t="shared" si="1"/>
        <v>34.381380155165374</v>
      </c>
      <c r="F30" s="10">
        <f>man!F25</f>
        <v>3214</v>
      </c>
      <c r="G30" s="14">
        <f t="shared" si="2"/>
        <v>65.61861984483463</v>
      </c>
      <c r="H30" s="9">
        <v>2548</v>
      </c>
      <c r="I30" s="6">
        <v>4034</v>
      </c>
    </row>
    <row r="31" spans="1:9" ht="12.75">
      <c r="A31" s="5" t="s">
        <v>23</v>
      </c>
      <c r="B31" s="20">
        <f>man!C26</f>
        <v>15654</v>
      </c>
      <c r="C31" s="20">
        <f t="shared" si="0"/>
        <v>17186</v>
      </c>
      <c r="D31" s="7">
        <f>man!E26</f>
        <v>6864</v>
      </c>
      <c r="E31" s="13">
        <f t="shared" si="1"/>
        <v>39.93948562783661</v>
      </c>
      <c r="F31" s="10">
        <f>man!F26</f>
        <v>10322</v>
      </c>
      <c r="G31" s="14">
        <f t="shared" si="2"/>
        <v>60.06051437216339</v>
      </c>
      <c r="H31" s="9">
        <v>10392</v>
      </c>
      <c r="I31" s="6">
        <v>17251</v>
      </c>
    </row>
    <row r="32" spans="1:9" ht="12.75">
      <c r="A32" s="5" t="s">
        <v>25</v>
      </c>
      <c r="B32" s="20">
        <f>man!C27</f>
        <v>6321</v>
      </c>
      <c r="C32" s="20">
        <f t="shared" si="0"/>
        <v>6527</v>
      </c>
      <c r="D32" s="7">
        <f>man!E27</f>
        <v>2583</v>
      </c>
      <c r="E32" s="13">
        <f t="shared" si="1"/>
        <v>39.574076911291556</v>
      </c>
      <c r="F32" s="10">
        <f>man!F27</f>
        <v>3944</v>
      </c>
      <c r="G32" s="14">
        <f t="shared" si="2"/>
        <v>60.425923088708444</v>
      </c>
      <c r="H32" s="9">
        <v>2980</v>
      </c>
      <c r="I32" s="6">
        <v>4917</v>
      </c>
    </row>
    <row r="33" spans="1:9" ht="12.75">
      <c r="A33" s="5" t="s">
        <v>15</v>
      </c>
      <c r="B33" s="20">
        <f>man!C28</f>
        <v>13153</v>
      </c>
      <c r="C33" s="20">
        <f t="shared" si="0"/>
        <v>15076</v>
      </c>
      <c r="D33" s="7">
        <f>man!E28</f>
        <v>6626</v>
      </c>
      <c r="E33" s="13">
        <f t="shared" si="1"/>
        <v>43.950650039798354</v>
      </c>
      <c r="F33" s="10">
        <f>man!F28</f>
        <v>8450</v>
      </c>
      <c r="G33" s="14">
        <f t="shared" si="2"/>
        <v>56.049349960201646</v>
      </c>
      <c r="H33" s="9">
        <v>7848</v>
      </c>
      <c r="I33" s="6">
        <v>13415</v>
      </c>
    </row>
    <row r="34" spans="1:9" ht="12.75">
      <c r="A34" s="5" t="s">
        <v>7</v>
      </c>
      <c r="B34" s="20">
        <f>man!C29</f>
        <v>6102</v>
      </c>
      <c r="C34" s="20">
        <f t="shared" si="0"/>
        <v>6379</v>
      </c>
      <c r="D34" s="7">
        <f>man!E29</f>
        <v>2657</v>
      </c>
      <c r="E34" s="13">
        <f t="shared" si="1"/>
        <v>41.652296598212885</v>
      </c>
      <c r="F34" s="10">
        <f>man!F29</f>
        <v>3722</v>
      </c>
      <c r="G34" s="14">
        <f t="shared" si="2"/>
        <v>58.34770340178711</v>
      </c>
      <c r="H34" s="9">
        <v>4255</v>
      </c>
      <c r="I34" s="6">
        <v>7443</v>
      </c>
    </row>
    <row r="35" spans="1:9" ht="12.75">
      <c r="A35" s="5" t="s">
        <v>27</v>
      </c>
      <c r="B35" s="20">
        <f>man!C30</f>
        <v>12293</v>
      </c>
      <c r="C35" s="20">
        <f t="shared" si="0"/>
        <v>13090</v>
      </c>
      <c r="D35" s="7">
        <f>man!E30</f>
        <v>5202</v>
      </c>
      <c r="E35" s="13">
        <f t="shared" si="1"/>
        <v>39.740259740259745</v>
      </c>
      <c r="F35" s="10">
        <f>man!F30</f>
        <v>7888</v>
      </c>
      <c r="G35" s="14">
        <f t="shared" si="2"/>
        <v>60.259740259740255</v>
      </c>
      <c r="H35" s="9">
        <v>6175</v>
      </c>
      <c r="I35" s="6">
        <v>10390</v>
      </c>
    </row>
    <row r="36" spans="1:9" ht="12.75">
      <c r="A36" s="5" t="s">
        <v>26</v>
      </c>
      <c r="B36" s="20">
        <f>man!C31</f>
        <v>8642</v>
      </c>
      <c r="C36" s="20">
        <f t="shared" si="0"/>
        <v>9453</v>
      </c>
      <c r="D36" s="7">
        <f>man!E31</f>
        <v>3805</v>
      </c>
      <c r="E36" s="13">
        <f t="shared" si="1"/>
        <v>40.25177192425685</v>
      </c>
      <c r="F36" s="10">
        <f>man!F31</f>
        <v>5648</v>
      </c>
      <c r="G36" s="14">
        <f t="shared" si="2"/>
        <v>59.74822807574315</v>
      </c>
      <c r="H36" s="9">
        <v>5275</v>
      </c>
      <c r="I36" s="6">
        <v>8851</v>
      </c>
    </row>
    <row r="37" spans="1:9" ht="12.75">
      <c r="A37" s="5" t="s">
        <v>28</v>
      </c>
      <c r="B37" s="20">
        <f>man!C32</f>
        <v>8220</v>
      </c>
      <c r="C37" s="20">
        <f t="shared" si="0"/>
        <v>8860</v>
      </c>
      <c r="D37" s="7">
        <f>man!E32</f>
        <v>3107</v>
      </c>
      <c r="E37" s="13">
        <f t="shared" si="1"/>
        <v>35.067720090293456</v>
      </c>
      <c r="F37" s="10">
        <f>man!F32</f>
        <v>5753</v>
      </c>
      <c r="G37" s="14">
        <f t="shared" si="2"/>
        <v>64.93227990970655</v>
      </c>
      <c r="H37" s="9">
        <v>5163</v>
      </c>
      <c r="I37" s="6">
        <v>8022</v>
      </c>
    </row>
    <row r="38" spans="1:9" ht="12.75">
      <c r="A38" s="5" t="s">
        <v>12</v>
      </c>
      <c r="B38" s="20">
        <f>man!C33</f>
        <v>12405</v>
      </c>
      <c r="C38" s="20">
        <f t="shared" si="0"/>
        <v>13399</v>
      </c>
      <c r="D38" s="7">
        <f>man!E33</f>
        <v>5504</v>
      </c>
      <c r="E38" s="13">
        <f t="shared" si="1"/>
        <v>41.077692365101875</v>
      </c>
      <c r="F38" s="10">
        <f>man!F33</f>
        <v>7895</v>
      </c>
      <c r="G38" s="14">
        <f t="shared" si="2"/>
        <v>58.92230763489813</v>
      </c>
      <c r="H38" s="9">
        <v>7878</v>
      </c>
      <c r="I38" s="6">
        <v>13290</v>
      </c>
    </row>
    <row r="39" spans="1:9" ht="12.75">
      <c r="A39" s="5" t="s">
        <v>39</v>
      </c>
      <c r="B39" s="20">
        <f>man!C34</f>
        <v>7413</v>
      </c>
      <c r="C39" s="20">
        <f t="shared" si="0"/>
        <v>8161</v>
      </c>
      <c r="D39" s="7">
        <f>man!E34</f>
        <v>3269</v>
      </c>
      <c r="E39" s="13">
        <f t="shared" si="1"/>
        <v>40.056365641465504</v>
      </c>
      <c r="F39" s="10">
        <f>man!F34</f>
        <v>4892</v>
      </c>
      <c r="G39" s="14">
        <f t="shared" si="2"/>
        <v>59.943634358534496</v>
      </c>
      <c r="H39" s="9">
        <v>4948</v>
      </c>
      <c r="I39" s="6">
        <v>8368</v>
      </c>
    </row>
    <row r="40" spans="1:9" ht="12.75">
      <c r="A40" s="5" t="s">
        <v>42</v>
      </c>
      <c r="B40" s="20">
        <f>man!C35</f>
        <v>7703</v>
      </c>
      <c r="C40" s="20">
        <f t="shared" si="0"/>
        <v>8874</v>
      </c>
      <c r="D40" s="7">
        <f>man!E35</f>
        <v>3249</v>
      </c>
      <c r="E40" s="13">
        <f t="shared" si="1"/>
        <v>36.61257606490872</v>
      </c>
      <c r="F40" s="10">
        <f>man!F35</f>
        <v>5625</v>
      </c>
      <c r="G40" s="14">
        <f t="shared" si="2"/>
        <v>63.38742393509128</v>
      </c>
      <c r="H40" s="9">
        <v>4408</v>
      </c>
      <c r="I40" s="6">
        <v>6885</v>
      </c>
    </row>
    <row r="41" spans="1:9" ht="12.75">
      <c r="A41" s="5" t="s">
        <v>16</v>
      </c>
      <c r="B41" s="20">
        <f>man!C36</f>
        <v>9312</v>
      </c>
      <c r="C41" s="20">
        <f t="shared" si="0"/>
        <v>9920</v>
      </c>
      <c r="D41" s="7">
        <f>man!E36</f>
        <v>4006</v>
      </c>
      <c r="E41" s="13">
        <f t="shared" si="1"/>
        <v>40.38306451612903</v>
      </c>
      <c r="F41" s="10">
        <f>man!F36</f>
        <v>5914</v>
      </c>
      <c r="G41" s="14">
        <f t="shared" si="2"/>
        <v>59.61693548387097</v>
      </c>
      <c r="H41" s="9">
        <v>5345</v>
      </c>
      <c r="I41" s="6">
        <v>8823</v>
      </c>
    </row>
    <row r="42" spans="1:9" ht="12.75">
      <c r="A42" s="5" t="s">
        <v>38</v>
      </c>
      <c r="B42" s="20">
        <f>man!C37</f>
        <v>10315</v>
      </c>
      <c r="C42" s="20">
        <f t="shared" si="0"/>
        <v>11930</v>
      </c>
      <c r="D42" s="7">
        <f>man!E37</f>
        <v>4751</v>
      </c>
      <c r="E42" s="13">
        <f t="shared" si="1"/>
        <v>39.823973176865046</v>
      </c>
      <c r="F42" s="10">
        <f>man!F37</f>
        <v>7179</v>
      </c>
      <c r="G42" s="14">
        <f t="shared" si="2"/>
        <v>60.176026823134954</v>
      </c>
      <c r="H42" s="9">
        <v>7425</v>
      </c>
      <c r="I42" s="6">
        <v>12397</v>
      </c>
    </row>
    <row r="43" spans="1:9" ht="12.75">
      <c r="A43" s="5" t="s">
        <v>37</v>
      </c>
      <c r="B43" s="20">
        <f>man!C38</f>
        <v>6110</v>
      </c>
      <c r="C43" s="20">
        <f t="shared" si="0"/>
        <v>7032</v>
      </c>
      <c r="D43" s="7">
        <f>man!E38</f>
        <v>2498</v>
      </c>
      <c r="E43" s="13">
        <f t="shared" si="1"/>
        <v>35.52332195676905</v>
      </c>
      <c r="F43" s="10">
        <f>man!F38</f>
        <v>4534</v>
      </c>
      <c r="G43" s="14">
        <f t="shared" si="2"/>
        <v>64.47667804323093</v>
      </c>
      <c r="H43" s="9">
        <v>4716</v>
      </c>
      <c r="I43" s="6">
        <v>7281</v>
      </c>
    </row>
    <row r="44" spans="1:9" ht="12.75">
      <c r="A44" s="5" t="s">
        <v>6</v>
      </c>
      <c r="B44" s="20">
        <f>man!C39</f>
        <v>14768</v>
      </c>
      <c r="C44" s="20">
        <f t="shared" si="0"/>
        <v>15679</v>
      </c>
      <c r="D44" s="7">
        <f>man!E39</f>
        <v>5995</v>
      </c>
      <c r="E44" s="13">
        <f t="shared" si="1"/>
        <v>38.23585687862746</v>
      </c>
      <c r="F44" s="10">
        <f>man!F39</f>
        <v>9684</v>
      </c>
      <c r="G44" s="14">
        <f t="shared" si="2"/>
        <v>61.76414312137254</v>
      </c>
      <c r="H44" s="9">
        <v>7110</v>
      </c>
      <c r="I44" s="6">
        <v>11272</v>
      </c>
    </row>
    <row r="45" spans="1:9" ht="12.75">
      <c r="A45" s="5" t="s">
        <v>41</v>
      </c>
      <c r="B45" s="20">
        <f>man!C40</f>
        <v>6468</v>
      </c>
      <c r="C45" s="20">
        <f t="shared" si="0"/>
        <v>6745</v>
      </c>
      <c r="D45" s="7">
        <f>man!E40</f>
        <v>2026</v>
      </c>
      <c r="E45" s="13">
        <f t="shared" si="1"/>
        <v>30.03706449221646</v>
      </c>
      <c r="F45" s="10">
        <f>man!F40</f>
        <v>4719</v>
      </c>
      <c r="G45" s="14">
        <f t="shared" si="2"/>
        <v>69.96293550778354</v>
      </c>
      <c r="H45" s="9">
        <v>3615</v>
      </c>
      <c r="I45" s="6">
        <v>4996</v>
      </c>
    </row>
    <row r="46" spans="1:9" ht="12.75">
      <c r="A46" s="5" t="s">
        <v>10</v>
      </c>
      <c r="B46" s="20">
        <f>man!C41</f>
        <v>6305</v>
      </c>
      <c r="C46" s="20">
        <f t="shared" si="0"/>
        <v>7210</v>
      </c>
      <c r="D46" s="7">
        <f>man!E41</f>
        <v>2743</v>
      </c>
      <c r="E46" s="13">
        <f t="shared" si="1"/>
        <v>38.044382801664355</v>
      </c>
      <c r="F46" s="10">
        <f>man!F41</f>
        <v>4467</v>
      </c>
      <c r="G46" s="14">
        <f t="shared" si="2"/>
        <v>61.955617198335645</v>
      </c>
      <c r="H46" s="9">
        <v>4616</v>
      </c>
      <c r="I46" s="6">
        <v>7499</v>
      </c>
    </row>
    <row r="47" spans="1:9" ht="12.75">
      <c r="A47" s="5" t="s">
        <v>40</v>
      </c>
      <c r="B47" s="20">
        <f>man!C42</f>
        <v>7445</v>
      </c>
      <c r="C47" s="20">
        <f t="shared" si="0"/>
        <v>8413</v>
      </c>
      <c r="D47" s="7">
        <f>man!E42</f>
        <v>3364</v>
      </c>
      <c r="E47" s="13">
        <f t="shared" si="1"/>
        <v>39.985736360394625</v>
      </c>
      <c r="F47" s="10">
        <f>man!F42</f>
        <v>5049</v>
      </c>
      <c r="G47" s="14">
        <f t="shared" si="2"/>
        <v>60.01426363960537</v>
      </c>
      <c r="H47" s="9">
        <v>4937</v>
      </c>
      <c r="I47" s="6">
        <v>8119</v>
      </c>
    </row>
    <row r="48" spans="1:11" ht="12.75">
      <c r="A48" s="5" t="s">
        <v>13</v>
      </c>
      <c r="B48" s="20">
        <f>man!C43</f>
        <v>6720</v>
      </c>
      <c r="C48" s="20">
        <f t="shared" si="0"/>
        <v>7231</v>
      </c>
      <c r="D48" s="7">
        <f>man!E43</f>
        <v>2567</v>
      </c>
      <c r="E48" s="13">
        <f t="shared" si="1"/>
        <v>35.49993085327064</v>
      </c>
      <c r="F48" s="10">
        <f>man!F43</f>
        <v>4664</v>
      </c>
      <c r="G48" s="14">
        <f t="shared" si="2"/>
        <v>64.50006914672936</v>
      </c>
      <c r="H48" s="9">
        <v>4120</v>
      </c>
      <c r="I48" s="6">
        <v>6276</v>
      </c>
      <c r="K48" s="8"/>
    </row>
    <row r="49" spans="1:11" s="2" customFormat="1" ht="12.75">
      <c r="A49" s="12" t="s">
        <v>45</v>
      </c>
      <c r="B49" s="21">
        <f>SUM(B7:B48)</f>
        <v>416090</v>
      </c>
      <c r="C49" s="21">
        <f>SUM(C7:C48)</f>
        <v>453934</v>
      </c>
      <c r="D49" s="11">
        <f>SUM(D7:D48)</f>
        <v>180060</v>
      </c>
      <c r="E49" s="15">
        <f>D49/C49*100</f>
        <v>39.66655945577992</v>
      </c>
      <c r="F49" s="11">
        <f>SUM(F7:F48)</f>
        <v>273874</v>
      </c>
      <c r="G49" s="16">
        <f t="shared" si="2"/>
        <v>60.33344054422008</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12937</v>
      </c>
      <c r="D2" s="19">
        <v>14279</v>
      </c>
      <c r="E2" s="19">
        <v>5691</v>
      </c>
      <c r="F2" s="19">
        <v>8588</v>
      </c>
    </row>
    <row r="3" spans="1:6" ht="12.75">
      <c r="A3" s="22" t="s">
        <v>59</v>
      </c>
      <c r="B3" s="19" t="s">
        <v>3</v>
      </c>
      <c r="C3" s="19">
        <v>11705</v>
      </c>
      <c r="D3" s="19">
        <v>12787</v>
      </c>
      <c r="E3" s="19">
        <v>5297</v>
      </c>
      <c r="F3" s="19">
        <v>7490</v>
      </c>
    </row>
    <row r="4" spans="1:6" ht="12.75">
      <c r="A4" s="19" t="s">
        <v>60</v>
      </c>
      <c r="B4" s="19" t="s">
        <v>5</v>
      </c>
      <c r="C4" s="19">
        <v>10280</v>
      </c>
      <c r="D4" s="19">
        <v>11405</v>
      </c>
      <c r="E4" s="19">
        <v>4538</v>
      </c>
      <c r="F4" s="19">
        <v>6867</v>
      </c>
    </row>
    <row r="5" spans="1:6" ht="12.75">
      <c r="A5" s="19" t="s">
        <v>61</v>
      </c>
      <c r="B5" s="19" t="s">
        <v>32</v>
      </c>
      <c r="C5" s="19">
        <v>9972</v>
      </c>
      <c r="D5" s="19">
        <v>11047</v>
      </c>
      <c r="E5" s="19">
        <v>4445</v>
      </c>
      <c r="F5" s="19">
        <v>6602</v>
      </c>
    </row>
    <row r="6" spans="1:6" ht="12.75">
      <c r="A6" s="19" t="s">
        <v>62</v>
      </c>
      <c r="B6" s="19" t="s">
        <v>31</v>
      </c>
      <c r="C6" s="19">
        <v>19277</v>
      </c>
      <c r="D6" s="19">
        <v>21350</v>
      </c>
      <c r="E6" s="19">
        <v>9211</v>
      </c>
      <c r="F6" s="19">
        <v>12139</v>
      </c>
    </row>
    <row r="7" spans="1:6" ht="12.75">
      <c r="A7" s="19" t="s">
        <v>63</v>
      </c>
      <c r="B7" s="19" t="s">
        <v>34</v>
      </c>
      <c r="C7" s="19">
        <v>9098</v>
      </c>
      <c r="D7" s="19">
        <v>10476</v>
      </c>
      <c r="E7" s="19">
        <v>4008</v>
      </c>
      <c r="F7" s="19">
        <v>6468</v>
      </c>
    </row>
    <row r="8" spans="1:6" ht="12.75">
      <c r="A8" s="19" t="s">
        <v>64</v>
      </c>
      <c r="B8" s="19" t="s">
        <v>18</v>
      </c>
      <c r="C8" s="19">
        <v>8008</v>
      </c>
      <c r="D8" s="19">
        <v>8462</v>
      </c>
      <c r="E8" s="19">
        <v>3033</v>
      </c>
      <c r="F8" s="19">
        <v>5429</v>
      </c>
    </row>
    <row r="9" spans="1:6" ht="12.75">
      <c r="A9" s="19" t="s">
        <v>65</v>
      </c>
      <c r="B9" s="19" t="s">
        <v>36</v>
      </c>
      <c r="C9" s="19">
        <v>10840</v>
      </c>
      <c r="D9" s="19">
        <v>11089</v>
      </c>
      <c r="E9" s="19">
        <v>4681</v>
      </c>
      <c r="F9" s="19">
        <v>6408</v>
      </c>
    </row>
    <row r="10" spans="1:6" ht="12.75">
      <c r="A10" s="19" t="s">
        <v>66</v>
      </c>
      <c r="B10" s="19" t="s">
        <v>35</v>
      </c>
      <c r="C10" s="19">
        <v>6131</v>
      </c>
      <c r="D10" s="19">
        <v>6422</v>
      </c>
      <c r="E10" s="19">
        <v>2307</v>
      </c>
      <c r="F10" s="19">
        <v>4115</v>
      </c>
    </row>
    <row r="11" spans="1:6" ht="12.75">
      <c r="A11" s="19" t="s">
        <v>67</v>
      </c>
      <c r="B11" s="19" t="s">
        <v>24</v>
      </c>
      <c r="C11" s="19">
        <v>29852</v>
      </c>
      <c r="D11" s="19">
        <v>30740</v>
      </c>
      <c r="E11" s="19">
        <v>11852</v>
      </c>
      <c r="F11" s="19">
        <v>18888</v>
      </c>
    </row>
    <row r="12" spans="1:6" ht="12.75">
      <c r="A12" s="19" t="s">
        <v>68</v>
      </c>
      <c r="B12" s="19" t="s">
        <v>9</v>
      </c>
      <c r="C12" s="19">
        <v>7545</v>
      </c>
      <c r="D12" s="19">
        <v>7928</v>
      </c>
      <c r="E12" s="19">
        <v>3208</v>
      </c>
      <c r="F12" s="19">
        <v>4720</v>
      </c>
    </row>
    <row r="13" spans="1:6" ht="12.75">
      <c r="A13" s="19" t="s">
        <v>69</v>
      </c>
      <c r="B13" s="19" t="s">
        <v>4</v>
      </c>
      <c r="C13" s="19">
        <v>5621</v>
      </c>
      <c r="D13" s="19">
        <v>6203</v>
      </c>
      <c r="E13" s="19">
        <v>2380</v>
      </c>
      <c r="F13" s="19">
        <v>3823</v>
      </c>
    </row>
    <row r="14" spans="1:6" ht="12.75">
      <c r="A14" s="19" t="s">
        <v>70</v>
      </c>
      <c r="B14" s="19" t="s">
        <v>0</v>
      </c>
      <c r="C14" s="19">
        <v>4936</v>
      </c>
      <c r="D14" s="19">
        <v>5220</v>
      </c>
      <c r="E14" s="19">
        <v>1789</v>
      </c>
      <c r="F14" s="19">
        <v>3431</v>
      </c>
    </row>
    <row r="15" spans="1:6" ht="12.75">
      <c r="A15" s="19" t="s">
        <v>71</v>
      </c>
      <c r="B15" s="19" t="s">
        <v>22</v>
      </c>
      <c r="C15" s="19">
        <v>19977</v>
      </c>
      <c r="D15" s="19">
        <v>20740</v>
      </c>
      <c r="E15" s="19">
        <v>8428</v>
      </c>
      <c r="F15" s="19">
        <v>12312</v>
      </c>
    </row>
    <row r="16" spans="1:6" ht="12.75">
      <c r="A16" s="19" t="s">
        <v>72</v>
      </c>
      <c r="B16" s="19" t="s">
        <v>19</v>
      </c>
      <c r="C16" s="19">
        <v>11375</v>
      </c>
      <c r="D16" s="19">
        <v>12001</v>
      </c>
      <c r="E16" s="19">
        <v>5195</v>
      </c>
      <c r="F16" s="19">
        <v>6806</v>
      </c>
    </row>
    <row r="17" spans="1:6" ht="12.75">
      <c r="A17" s="19" t="s">
        <v>73</v>
      </c>
      <c r="B17" s="19" t="s">
        <v>1</v>
      </c>
      <c r="C17" s="19">
        <v>5303</v>
      </c>
      <c r="D17" s="19">
        <v>5601</v>
      </c>
      <c r="E17" s="19">
        <v>2078</v>
      </c>
      <c r="F17" s="19">
        <v>3523</v>
      </c>
    </row>
    <row r="18" spans="1:6" ht="12.75">
      <c r="A18" s="19" t="s">
        <v>74</v>
      </c>
      <c r="B18" s="19" t="s">
        <v>17</v>
      </c>
      <c r="C18" s="19">
        <v>14429</v>
      </c>
      <c r="D18" s="19">
        <v>17474</v>
      </c>
      <c r="E18" s="19">
        <v>7637</v>
      </c>
      <c r="F18" s="19">
        <v>9837</v>
      </c>
    </row>
    <row r="19" spans="1:6" ht="12.75">
      <c r="A19" s="19" t="s">
        <v>75</v>
      </c>
      <c r="B19" s="19" t="s">
        <v>21</v>
      </c>
      <c r="C19" s="19">
        <v>13976</v>
      </c>
      <c r="D19" s="19">
        <v>15750</v>
      </c>
      <c r="E19" s="19">
        <v>6304</v>
      </c>
      <c r="F19" s="19">
        <v>9446</v>
      </c>
    </row>
    <row r="20" spans="1:6" ht="12.75">
      <c r="A20" s="19" t="s">
        <v>76</v>
      </c>
      <c r="B20" s="19" t="s">
        <v>30</v>
      </c>
      <c r="C20" s="19">
        <v>7872</v>
      </c>
      <c r="D20" s="19">
        <v>9085</v>
      </c>
      <c r="E20" s="19">
        <v>3712</v>
      </c>
      <c r="F20" s="19">
        <v>5373</v>
      </c>
    </row>
    <row r="21" spans="1:6" ht="12.75">
      <c r="A21" s="19" t="s">
        <v>77</v>
      </c>
      <c r="B21" s="19" t="s">
        <v>33</v>
      </c>
      <c r="C21" s="19">
        <v>3415</v>
      </c>
      <c r="D21" s="19">
        <v>3625</v>
      </c>
      <c r="E21" s="19">
        <v>1455</v>
      </c>
      <c r="F21" s="19">
        <v>2170</v>
      </c>
    </row>
    <row r="22" spans="1:6" ht="12.75">
      <c r="A22" s="19" t="s">
        <v>78</v>
      </c>
      <c r="B22" s="19" t="s">
        <v>11</v>
      </c>
      <c r="C22" s="19">
        <v>5562</v>
      </c>
      <c r="D22" s="19">
        <v>5792</v>
      </c>
      <c r="E22" s="19">
        <v>2423</v>
      </c>
      <c r="F22" s="19">
        <v>3369</v>
      </c>
    </row>
    <row r="23" spans="1:6" ht="12.75">
      <c r="A23" s="19" t="s">
        <v>79</v>
      </c>
      <c r="B23" s="19" t="s">
        <v>20</v>
      </c>
      <c r="C23" s="19">
        <v>9284</v>
      </c>
      <c r="D23" s="19">
        <v>10879</v>
      </c>
      <c r="E23" s="19">
        <v>4145</v>
      </c>
      <c r="F23" s="19">
        <v>6734</v>
      </c>
    </row>
    <row r="24" spans="1:6" ht="12.75">
      <c r="A24" s="19" t="s">
        <v>80</v>
      </c>
      <c r="B24" s="19" t="s">
        <v>29</v>
      </c>
      <c r="C24" s="19">
        <v>8826</v>
      </c>
      <c r="D24" s="19">
        <v>9516</v>
      </c>
      <c r="E24" s="19">
        <v>3743</v>
      </c>
      <c r="F24" s="19">
        <v>5773</v>
      </c>
    </row>
    <row r="25" spans="1:6" ht="12.75">
      <c r="A25" s="19" t="s">
        <v>81</v>
      </c>
      <c r="B25" s="19" t="s">
        <v>14</v>
      </c>
      <c r="C25" s="19">
        <v>4520</v>
      </c>
      <c r="D25" s="19">
        <v>4898</v>
      </c>
      <c r="E25" s="19">
        <v>1684</v>
      </c>
      <c r="F25" s="19">
        <v>3214</v>
      </c>
    </row>
    <row r="26" spans="1:6" ht="12.75">
      <c r="A26" s="19" t="s">
        <v>82</v>
      </c>
      <c r="B26" s="19" t="s">
        <v>23</v>
      </c>
      <c r="C26" s="19">
        <v>15654</v>
      </c>
      <c r="D26" s="19">
        <v>17186</v>
      </c>
      <c r="E26" s="19">
        <v>6864</v>
      </c>
      <c r="F26" s="19">
        <v>10322</v>
      </c>
    </row>
    <row r="27" spans="1:6" ht="12.75">
      <c r="A27" s="19" t="s">
        <v>83</v>
      </c>
      <c r="B27" s="19" t="s">
        <v>25</v>
      </c>
      <c r="C27" s="19">
        <v>6321</v>
      </c>
      <c r="D27" s="19">
        <v>6527</v>
      </c>
      <c r="E27" s="19">
        <v>2583</v>
      </c>
      <c r="F27" s="19">
        <v>3944</v>
      </c>
    </row>
    <row r="28" spans="1:6" ht="12.75">
      <c r="A28" s="19" t="s">
        <v>84</v>
      </c>
      <c r="B28" s="19" t="s">
        <v>15</v>
      </c>
      <c r="C28" s="19">
        <v>13153</v>
      </c>
      <c r="D28" s="19">
        <v>15076</v>
      </c>
      <c r="E28" s="19">
        <v>6626</v>
      </c>
      <c r="F28" s="19">
        <v>8450</v>
      </c>
    </row>
    <row r="29" spans="1:6" ht="12.75">
      <c r="A29" s="19" t="s">
        <v>85</v>
      </c>
      <c r="B29" s="19" t="s">
        <v>7</v>
      </c>
      <c r="C29" s="19">
        <v>6102</v>
      </c>
      <c r="D29" s="19">
        <v>6379</v>
      </c>
      <c r="E29" s="19">
        <v>2657</v>
      </c>
      <c r="F29" s="19">
        <v>3722</v>
      </c>
    </row>
    <row r="30" spans="1:6" ht="12.75">
      <c r="A30" s="19" t="s">
        <v>86</v>
      </c>
      <c r="B30" s="19" t="s">
        <v>27</v>
      </c>
      <c r="C30" s="19">
        <v>12293</v>
      </c>
      <c r="D30" s="19">
        <v>13090</v>
      </c>
      <c r="E30" s="19">
        <v>5202</v>
      </c>
      <c r="F30" s="19">
        <v>7888</v>
      </c>
    </row>
    <row r="31" spans="1:6" ht="12.75">
      <c r="A31" s="19" t="s">
        <v>87</v>
      </c>
      <c r="B31" s="19" t="s">
        <v>26</v>
      </c>
      <c r="C31" s="19">
        <v>8642</v>
      </c>
      <c r="D31" s="19">
        <v>9453</v>
      </c>
      <c r="E31" s="19">
        <v>3805</v>
      </c>
      <c r="F31" s="19">
        <v>5648</v>
      </c>
    </row>
    <row r="32" spans="1:6" ht="12.75">
      <c r="A32" s="19" t="s">
        <v>88</v>
      </c>
      <c r="B32" s="19" t="s">
        <v>28</v>
      </c>
      <c r="C32" s="19">
        <v>8220</v>
      </c>
      <c r="D32" s="19">
        <v>8860</v>
      </c>
      <c r="E32" s="19">
        <v>3107</v>
      </c>
      <c r="F32" s="19">
        <v>5753</v>
      </c>
    </row>
    <row r="33" spans="1:6" ht="12.75">
      <c r="A33" s="19" t="s">
        <v>89</v>
      </c>
      <c r="B33" s="19" t="s">
        <v>12</v>
      </c>
      <c r="C33" s="19">
        <v>12405</v>
      </c>
      <c r="D33" s="19">
        <v>13399</v>
      </c>
      <c r="E33" s="19">
        <v>5504</v>
      </c>
      <c r="F33" s="19">
        <v>7895</v>
      </c>
    </row>
    <row r="34" spans="1:6" ht="12.75">
      <c r="A34" s="19" t="s">
        <v>90</v>
      </c>
      <c r="B34" s="19" t="s">
        <v>39</v>
      </c>
      <c r="C34" s="19">
        <v>7413</v>
      </c>
      <c r="D34" s="19">
        <v>8161</v>
      </c>
      <c r="E34" s="19">
        <v>3269</v>
      </c>
      <c r="F34" s="19">
        <v>4892</v>
      </c>
    </row>
    <row r="35" spans="1:6" ht="12.75">
      <c r="A35" s="19" t="s">
        <v>91</v>
      </c>
      <c r="B35" s="19" t="s">
        <v>42</v>
      </c>
      <c r="C35" s="19">
        <v>7703</v>
      </c>
      <c r="D35" s="19">
        <v>8874</v>
      </c>
      <c r="E35" s="19">
        <v>3249</v>
      </c>
      <c r="F35" s="19">
        <v>5625</v>
      </c>
    </row>
    <row r="36" spans="1:6" ht="12.75">
      <c r="A36" s="19" t="s">
        <v>92</v>
      </c>
      <c r="B36" s="19" t="s">
        <v>16</v>
      </c>
      <c r="C36" s="19">
        <v>9312</v>
      </c>
      <c r="D36" s="19">
        <v>9920</v>
      </c>
      <c r="E36" s="19">
        <v>4006</v>
      </c>
      <c r="F36" s="19">
        <v>5914</v>
      </c>
    </row>
    <row r="37" spans="1:6" ht="12.75">
      <c r="A37" s="19" t="s">
        <v>93</v>
      </c>
      <c r="B37" s="19" t="s">
        <v>38</v>
      </c>
      <c r="C37" s="19">
        <v>10315</v>
      </c>
      <c r="D37" s="19">
        <v>11930</v>
      </c>
      <c r="E37" s="19">
        <v>4751</v>
      </c>
      <c r="F37" s="19">
        <v>7179</v>
      </c>
    </row>
    <row r="38" spans="1:6" ht="12.75">
      <c r="A38" s="19" t="s">
        <v>94</v>
      </c>
      <c r="B38" s="19" t="s">
        <v>37</v>
      </c>
      <c r="C38" s="19">
        <v>6110</v>
      </c>
      <c r="D38" s="19">
        <v>7032</v>
      </c>
      <c r="E38" s="19">
        <v>2498</v>
      </c>
      <c r="F38" s="19">
        <v>4534</v>
      </c>
    </row>
    <row r="39" spans="1:6" ht="12.75">
      <c r="A39" s="19" t="s">
        <v>95</v>
      </c>
      <c r="B39" s="19" t="s">
        <v>6</v>
      </c>
      <c r="C39" s="19">
        <v>14768</v>
      </c>
      <c r="D39" s="19">
        <v>15679</v>
      </c>
      <c r="E39" s="19">
        <v>5995</v>
      </c>
      <c r="F39" s="19">
        <v>9684</v>
      </c>
    </row>
    <row r="40" spans="1:6" ht="12.75">
      <c r="A40" s="19" t="s">
        <v>96</v>
      </c>
      <c r="B40" s="19" t="s">
        <v>41</v>
      </c>
      <c r="C40" s="19">
        <v>6468</v>
      </c>
      <c r="D40" s="19">
        <v>6745</v>
      </c>
      <c r="E40" s="19">
        <v>2026</v>
      </c>
      <c r="F40" s="19">
        <v>4719</v>
      </c>
    </row>
    <row r="41" spans="1:6" ht="12.75">
      <c r="A41" s="19" t="s">
        <v>97</v>
      </c>
      <c r="B41" s="19" t="s">
        <v>10</v>
      </c>
      <c r="C41" s="19">
        <v>6305</v>
      </c>
      <c r="D41" s="19">
        <v>7210</v>
      </c>
      <c r="E41" s="19">
        <v>2743</v>
      </c>
      <c r="F41" s="19">
        <v>4467</v>
      </c>
    </row>
    <row r="42" spans="1:6" ht="12.75">
      <c r="A42" s="19" t="s">
        <v>98</v>
      </c>
      <c r="B42" s="19" t="s">
        <v>40</v>
      </c>
      <c r="C42" s="19">
        <v>7445</v>
      </c>
      <c r="D42" s="19">
        <v>8413</v>
      </c>
      <c r="E42" s="19">
        <v>3364</v>
      </c>
      <c r="F42" s="19">
        <v>5049</v>
      </c>
    </row>
    <row r="43" spans="1:6" ht="12.75">
      <c r="A43" s="19" t="s">
        <v>99</v>
      </c>
      <c r="B43" s="19" t="s">
        <v>13</v>
      </c>
      <c r="C43" s="19">
        <v>6720</v>
      </c>
      <c r="D43" s="19">
        <v>7231</v>
      </c>
      <c r="E43" s="19">
        <v>2567</v>
      </c>
      <c r="F43" s="19">
        <v>4664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2022-01-05T15:11:00Z</dcterms:modified>
  <cp:category/>
  <cp:version/>
  <cp:contentType/>
  <cp:contentStatus/>
</cp:coreProperties>
</file>