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caen'!$A$1:$F$34</definedName>
    <definedName name="_xlnm.Print_Area" localSheetId="0">'susp jud'!$A$1:$E$46</definedName>
  </definedNames>
  <calcPr fullCalcOnLoad="1"/>
</workbook>
</file>

<file path=xl/sharedStrings.xml><?xml version="1.0" encoding="utf-8"?>
<sst xmlns="http://schemas.openxmlformats.org/spreadsheetml/2006/main" count="95" uniqueCount="80">
  <si>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</si>
  <si>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</si>
  <si>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</si>
  <si>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</si>
  <si>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</si>
  <si>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</si>
  <si>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</si>
  <si>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</si>
  <si>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</si>
  <si>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</si>
  <si>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</si>
  <si>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</si>
  <si>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</si>
  <si>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</si>
  <si>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</si>
  <si>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</si>
  <si>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</si>
  <si>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</si>
  <si>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</si>
  <si>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</si>
  <si>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</si>
  <si>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</si>
  <si>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</si>
  <si>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</si>
  <si>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</si>
  <si>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</si>
  <si>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</si>
  <si>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</si>
  <si>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</si>
  <si>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</si>
  <si>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</si>
  <si>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</si>
  <si>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</si>
  <si>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</si>
  <si>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</si>
  <si>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</si>
  <si>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</si>
  <si>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</si>
  <si>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</si>
  <si>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</si>
  <si>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</si>
  <si>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</si>
  <si>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</si>
  <si>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</si>
  <si>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</si>
  <si>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</si>
  <si>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</si>
  <si>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</si>
  <si>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</si>
  <si>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</si>
  <si>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</si>
  <si>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</si>
  <si>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</si>
  <si>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</si>
  <si>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</si>
  <si>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</si>
  <si>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</si>
  <si>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</si>
  <si>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</si>
  <si>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</si>
  <si>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</si>
  <si>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</si>
  <si>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</si>
  <si>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</si>
  <si>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</si>
  <si>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</si>
  <si>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</si>
  <si>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</si>
  <si>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</si>
  <si>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</si>
  <si>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</si>
  <si>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Producţia şi furnizarea de energie electrică şi termică, gaze, apă caldă şi aer condiţionat</t>
  </si>
  <si>
    <t>Administraţie publică şi apărare; asigurări sociale din sistemul public</t>
  </si>
  <si>
    <t>Suspendări în perioada 01.01.2021 - 30.04.2021 comparativ cu aceeaşi perioadă a anului trecut</t>
  </si>
  <si>
    <t>Nr. suspendări în perioada 01.01.2021 - 30.04.2021</t>
  </si>
  <si>
    <t>Nr. suspendări în perioada 01.01.2020 - 30.04.2020</t>
  </si>
  <si>
    <t>Nr. suspendări în perioada 01.04.2021 - 30.04.2021</t>
  </si>
  <si>
    <t>Suspendări în perioada 01.01.2021 -30.04.2021 comparativ cu aceeaşi perioadă a anului trecut</t>
  </si>
  <si>
    <t>Nr. suspendări în perioada 01.01.2021 -30.04.2021</t>
  </si>
  <si>
    <t>Nr. suspendări în perioada 01.04.2021 -30.04.2021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</si>
</sst>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4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3" fillId="34" borderId="1" applyNumberFormat="0" applyAlignment="0" applyProtection="0"/>
    <xf numFmtId="0" fontId="33" fillId="34" borderId="1" applyNumberFormat="0" applyAlignment="0" applyProtection="0"/>
    <xf numFmtId="0" fontId="34" fillId="35" borderId="2" applyNumberFormat="0" applyAlignment="0" applyProtection="0"/>
    <xf numFmtId="0" fontId="34" fillId="35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7" borderId="1" applyNumberFormat="0" applyAlignment="0" applyProtection="0"/>
    <xf numFmtId="0" fontId="42" fillId="37" borderId="1" applyNumberFormat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38" borderId="0" applyNumberFormat="0" applyBorder="0" applyAlignment="0" applyProtection="0"/>
    <xf numFmtId="0" fontId="45" fillId="38" borderId="0" applyNumberFormat="0" applyBorder="0" applyAlignment="0" applyProtection="0"/>
    <xf numFmtId="0" fontId="30" fillId="0" borderId="0">
      <alignment/>
      <protection/>
    </xf>
    <xf numFmtId="0" fontId="0" fillId="39" borderId="7" applyNumberFormat="0" applyFont="0" applyAlignment="0" applyProtection="0"/>
    <xf numFmtId="0" fontId="30" fillId="39" borderId="7" applyNumberFormat="0" applyFont="0" applyAlignment="0" applyProtection="0"/>
    <xf numFmtId="0" fontId="46" fillId="34" borderId="8" applyNumberFormat="0" applyAlignment="0" applyProtection="0"/>
    <xf numFmtId="0" fontId="46" fillId="34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7" fillId="0" borderId="13" xfId="0" applyNumberFormat="1" applyFont="1" applyBorder="1" applyAlignment="1">
      <alignment horizontal="left" vertical="top" wrapText="1"/>
    </xf>
    <xf numFmtId="1" fontId="7" fillId="0" borderId="13" xfId="0" applyNumberFormat="1" applyFont="1" applyBorder="1" applyAlignment="1">
      <alignment horizontal="right" vertical="top" wrapText="1"/>
    </xf>
    <xf numFmtId="49" fontId="0" fillId="0" borderId="13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49" fontId="7" fillId="0" borderId="13" xfId="0" applyNumberFormat="1" applyFont="1" applyBorder="1" applyAlignment="1">
      <alignment vertical="center"/>
    </xf>
    <xf numFmtId="0" fontId="0" fillId="0" borderId="13" xfId="0" applyBorder="1" applyAlignment="1">
      <alignment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/>
    </xf>
    <xf numFmtId="49" fontId="6" fillId="0" borderId="14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1" fillId="0" borderId="15" xfId="0" applyNumberFormat="1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49" fontId="7" fillId="0" borderId="13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vertical="top" wrapText="1"/>
    </xf>
    <xf numFmtId="1" fontId="7" fillId="0" borderId="13" xfId="0" applyNumberFormat="1" applyFont="1" applyBorder="1" applyAlignment="1">
      <alignment horizontal="right" vertical="top" wrapText="1"/>
    </xf>
    <xf numFmtId="1" fontId="0" fillId="0" borderId="13" xfId="0" applyNumberFormat="1" applyFont="1" applyBorder="1" applyAlignment="1">
      <alignment horizontal="right" vertical="top" wrapText="1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49" fontId="6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1" fontId="0" fillId="0" borderId="18" xfId="0" applyNumberFormat="1" applyBorder="1" applyAlignment="1">
      <alignment horizontal="right" vertical="top" wrapText="1"/>
    </xf>
    <xf numFmtId="10" fontId="0" fillId="0" borderId="13" xfId="100" applyNumberFormat="1" applyFont="1" applyBorder="1" applyAlignment="1">
      <alignment/>
    </xf>
    <xf numFmtId="10" fontId="0" fillId="0" borderId="18" xfId="100" applyNumberFormat="1" applyFont="1" applyBorder="1" applyAlignment="1">
      <alignment/>
    </xf>
    <xf numFmtId="10" fontId="0" fillId="0" borderId="13" xfId="100" applyNumberFormat="1" applyFont="1" applyBorder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8" fontId="1" fillId="0" borderId="13" xfId="7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Followed Hyperlink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13</xdr:row>
      <xdr:rowOff>123825</xdr:rowOff>
    </xdr:from>
    <xdr:to>
      <xdr:col>3</xdr:col>
      <xdr:colOff>295275</xdr:colOff>
      <xdr:row>31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90650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1990725</xdr:colOff>
      <xdr:row>3</xdr:row>
      <xdr:rowOff>123825</xdr:rowOff>
    </xdr:from>
    <xdr:to>
      <xdr:col>3</xdr:col>
      <xdr:colOff>1333500</xdr:colOff>
      <xdr:row>30</xdr:row>
      <xdr:rowOff>38100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114675" y="857250"/>
          <a:ext cx="6172200" cy="4286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A7" sqref="A7"/>
    </sheetView>
  </sheetViews>
  <sheetFormatPr defaultColWidth="9.140625" defaultRowHeight="12.75" customHeight="1"/>
  <cols>
    <col min="1" max="1" width="20.7109375" style="4" customWidth="1"/>
    <col min="2" max="2" width="26.8515625" style="8" customWidth="1"/>
    <col min="3" max="3" width="27.421875" style="8" customWidth="1"/>
    <col min="4" max="4" width="12.140625" style="8" customWidth="1"/>
    <col min="5" max="5" width="25.57421875" style="8" bestFit="1" customWidth="1"/>
    <col min="6" max="16384" width="9.140625" style="8" customWidth="1"/>
  </cols>
  <sheetData>
    <row r="1" spans="1:5" ht="26.25" customHeight="1">
      <c r="A1" s="32" t="s">
        <v>77</v>
      </c>
      <c r="B1" s="32"/>
      <c r="C1" s="32"/>
      <c r="D1" s="32"/>
      <c r="E1" s="32"/>
    </row>
    <row r="2" spans="1:4" ht="12.75" customHeight="1" thickBot="1">
      <c r="A2" s="31"/>
      <c r="B2" s="31"/>
      <c r="C2" s="31"/>
      <c r="D2" s="31"/>
    </row>
    <row r="3" spans="1:5" ht="26.25" customHeight="1">
      <c r="A3" s="1" t="s">
        <v>69</v>
      </c>
      <c r="B3" s="2" t="s">
        <v>78</v>
      </c>
      <c r="C3" s="2" t="s">
        <v>75</v>
      </c>
      <c r="D3" s="2" t="s">
        <v>0</v>
      </c>
      <c r="E3" s="3" t="s">
        <v>79</v>
      </c>
    </row>
    <row r="4" spans="1:5" s="14" customFormat="1" ht="12.75" customHeight="1">
      <c r="A4" s="13" t="s">
        <v>1</v>
      </c>
      <c r="B4" s="6">
        <v>32</v>
      </c>
      <c r="C4" s="6">
        <v>76</v>
      </c>
      <c r="D4" s="28">
        <f aca="true" t="shared" si="0" ref="D4:D46">(B4-C4)/C4</f>
        <v>-0.5789473684210527</v>
      </c>
      <c r="E4" s="21">
        <v>6</v>
      </c>
    </row>
    <row r="5" spans="1:5" s="14" customFormat="1" ht="12.75" customHeight="1">
      <c r="A5" s="13" t="s">
        <v>2</v>
      </c>
      <c r="B5" s="6">
        <v>150</v>
      </c>
      <c r="C5" s="6">
        <v>134</v>
      </c>
      <c r="D5" s="28">
        <f t="shared" si="0"/>
        <v>0.11940298507462686</v>
      </c>
      <c r="E5" s="21">
        <v>28</v>
      </c>
    </row>
    <row r="6" spans="1:5" s="14" customFormat="1" ht="12.75" customHeight="1">
      <c r="A6" s="13" t="s">
        <v>3</v>
      </c>
      <c r="B6" s="6">
        <v>128</v>
      </c>
      <c r="C6" s="6">
        <v>108</v>
      </c>
      <c r="D6" s="28">
        <f t="shared" si="0"/>
        <v>0.18518518518518517</v>
      </c>
      <c r="E6" s="21">
        <v>33</v>
      </c>
    </row>
    <row r="7" spans="1:5" s="14" customFormat="1" ht="12.75" customHeight="1">
      <c r="A7" s="13" t="s">
        <v>4</v>
      </c>
      <c r="B7" s="6">
        <v>99</v>
      </c>
      <c r="C7" s="6">
        <v>65</v>
      </c>
      <c r="D7" s="28">
        <f t="shared" si="0"/>
        <v>0.5230769230769231</v>
      </c>
      <c r="E7" s="21">
        <v>23</v>
      </c>
    </row>
    <row r="8" spans="1:5" s="14" customFormat="1" ht="12.75" customHeight="1">
      <c r="A8" s="13" t="s">
        <v>5</v>
      </c>
      <c r="B8" s="6">
        <v>187</v>
      </c>
      <c r="C8" s="6">
        <v>165</v>
      </c>
      <c r="D8" s="28">
        <f t="shared" si="0"/>
        <v>0.13333333333333333</v>
      </c>
      <c r="E8" s="21">
        <v>39</v>
      </c>
    </row>
    <row r="9" spans="1:5" s="14" customFormat="1" ht="12.75" customHeight="1">
      <c r="A9" s="13" t="s">
        <v>6</v>
      </c>
      <c r="B9" s="6">
        <v>48</v>
      </c>
      <c r="C9" s="6">
        <v>54</v>
      </c>
      <c r="D9" s="28">
        <f t="shared" si="0"/>
        <v>-0.1111111111111111</v>
      </c>
      <c r="E9" s="21">
        <v>16</v>
      </c>
    </row>
    <row r="10" spans="1:5" s="14" customFormat="1" ht="12.75" customHeight="1">
      <c r="A10" s="13" t="s">
        <v>7</v>
      </c>
      <c r="B10" s="6">
        <v>29</v>
      </c>
      <c r="C10" s="6">
        <v>41</v>
      </c>
      <c r="D10" s="28">
        <f t="shared" si="0"/>
        <v>-0.2926829268292683</v>
      </c>
      <c r="E10" s="21">
        <v>5</v>
      </c>
    </row>
    <row r="11" spans="1:5" s="14" customFormat="1" ht="12.75" customHeight="1">
      <c r="A11" s="13" t="s">
        <v>8</v>
      </c>
      <c r="B11" s="6">
        <v>139</v>
      </c>
      <c r="C11" s="6">
        <v>129</v>
      </c>
      <c r="D11" s="28">
        <f t="shared" si="0"/>
        <v>0.07751937984496124</v>
      </c>
      <c r="E11" s="21">
        <v>29</v>
      </c>
    </row>
    <row r="12" spans="1:5" s="14" customFormat="1" ht="12.75" customHeight="1">
      <c r="A12" s="13" t="s">
        <v>9</v>
      </c>
      <c r="B12" s="6">
        <v>47</v>
      </c>
      <c r="C12" s="6">
        <v>32</v>
      </c>
      <c r="D12" s="28">
        <f t="shared" si="0"/>
        <v>0.46875</v>
      </c>
      <c r="E12" s="21">
        <v>11</v>
      </c>
    </row>
    <row r="13" spans="1:5" s="14" customFormat="1" ht="12.75" customHeight="1">
      <c r="A13" s="13" t="s">
        <v>60</v>
      </c>
      <c r="B13" s="6">
        <v>470</v>
      </c>
      <c r="C13" s="6">
        <v>320</v>
      </c>
      <c r="D13" s="28">
        <f t="shared" si="0"/>
        <v>0.46875</v>
      </c>
      <c r="E13" s="21">
        <v>109</v>
      </c>
    </row>
    <row r="14" spans="1:5" s="14" customFormat="1" ht="12.75" customHeight="1">
      <c r="A14" s="13" t="s">
        <v>10</v>
      </c>
      <c r="B14" s="6">
        <v>48</v>
      </c>
      <c r="C14" s="6">
        <v>47</v>
      </c>
      <c r="D14" s="28">
        <f t="shared" si="0"/>
        <v>0.02127659574468085</v>
      </c>
      <c r="E14" s="21">
        <v>16</v>
      </c>
    </row>
    <row r="15" spans="1:5" s="14" customFormat="1" ht="12.75" customHeight="1">
      <c r="A15" s="13" t="s">
        <v>11</v>
      </c>
      <c r="B15" s="6">
        <v>38</v>
      </c>
      <c r="C15" s="6">
        <v>31</v>
      </c>
      <c r="D15" s="28">
        <f t="shared" si="0"/>
        <v>0.22580645161290322</v>
      </c>
      <c r="E15" s="21">
        <v>6</v>
      </c>
    </row>
    <row r="16" spans="1:5" s="14" customFormat="1" ht="12.75" customHeight="1">
      <c r="A16" s="13" t="s">
        <v>13</v>
      </c>
      <c r="B16" s="6">
        <v>211</v>
      </c>
      <c r="C16" s="6">
        <v>182</v>
      </c>
      <c r="D16" s="28">
        <f t="shared" si="0"/>
        <v>0.15934065934065933</v>
      </c>
      <c r="E16" s="21">
        <v>63</v>
      </c>
    </row>
    <row r="17" spans="1:5" s="14" customFormat="1" ht="12.75" customHeight="1">
      <c r="A17" s="13" t="s">
        <v>14</v>
      </c>
      <c r="B17" s="6">
        <v>116</v>
      </c>
      <c r="C17" s="6">
        <v>115</v>
      </c>
      <c r="D17" s="28">
        <f t="shared" si="0"/>
        <v>0.008695652173913044</v>
      </c>
      <c r="E17" s="21">
        <v>39</v>
      </c>
    </row>
    <row r="18" spans="1:5" s="14" customFormat="1" ht="12.75" customHeight="1">
      <c r="A18" s="13" t="s">
        <v>15</v>
      </c>
      <c r="B18" s="6">
        <v>39</v>
      </c>
      <c r="C18" s="6">
        <v>37</v>
      </c>
      <c r="D18" s="28">
        <f t="shared" si="0"/>
        <v>0.05405405405405406</v>
      </c>
      <c r="E18" s="21">
        <v>11</v>
      </c>
    </row>
    <row r="19" spans="1:5" s="14" customFormat="1" ht="12.75" customHeight="1">
      <c r="A19" s="13" t="s">
        <v>12</v>
      </c>
      <c r="B19" s="6">
        <v>68</v>
      </c>
      <c r="C19" s="6">
        <v>51</v>
      </c>
      <c r="D19" s="28">
        <f t="shared" si="0"/>
        <v>0.3333333333333333</v>
      </c>
      <c r="E19" s="21">
        <v>13</v>
      </c>
    </row>
    <row r="20" spans="1:5" s="14" customFormat="1" ht="12.75" customHeight="1">
      <c r="A20" s="13" t="s">
        <v>17</v>
      </c>
      <c r="B20" s="6">
        <v>89</v>
      </c>
      <c r="C20" s="6">
        <v>68</v>
      </c>
      <c r="D20" s="28">
        <f t="shared" si="0"/>
        <v>0.3088235294117647</v>
      </c>
      <c r="E20" s="21">
        <v>17</v>
      </c>
    </row>
    <row r="21" spans="1:5" s="14" customFormat="1" ht="12.75" customHeight="1">
      <c r="A21" s="13" t="s">
        <v>16</v>
      </c>
      <c r="B21" s="6">
        <v>57</v>
      </c>
      <c r="C21" s="6">
        <v>64</v>
      </c>
      <c r="D21" s="28">
        <f t="shared" si="0"/>
        <v>-0.109375</v>
      </c>
      <c r="E21" s="21">
        <v>9</v>
      </c>
    </row>
    <row r="22" spans="1:5" s="14" customFormat="1" ht="12.75" customHeight="1">
      <c r="A22" s="13" t="s">
        <v>18</v>
      </c>
      <c r="B22" s="6">
        <v>72</v>
      </c>
      <c r="C22" s="6">
        <v>44</v>
      </c>
      <c r="D22" s="28">
        <f t="shared" si="0"/>
        <v>0.6363636363636364</v>
      </c>
      <c r="E22" s="21">
        <v>19</v>
      </c>
    </row>
    <row r="23" spans="1:5" s="14" customFormat="1" ht="12.75" customHeight="1">
      <c r="A23" s="13" t="s">
        <v>19</v>
      </c>
      <c r="B23" s="6">
        <v>33</v>
      </c>
      <c r="C23" s="6">
        <v>24</v>
      </c>
      <c r="D23" s="28">
        <f t="shared" si="0"/>
        <v>0.375</v>
      </c>
      <c r="E23" s="21">
        <v>6</v>
      </c>
    </row>
    <row r="24" spans="1:5" s="14" customFormat="1" ht="12.75" customHeight="1">
      <c r="A24" s="13" t="s">
        <v>20</v>
      </c>
      <c r="B24" s="6">
        <v>47</v>
      </c>
      <c r="C24" s="6">
        <v>22</v>
      </c>
      <c r="D24" s="28">
        <f t="shared" si="0"/>
        <v>1.1363636363636365</v>
      </c>
      <c r="E24" s="21">
        <v>7</v>
      </c>
    </row>
    <row r="25" spans="1:5" s="14" customFormat="1" ht="12.75" customHeight="1">
      <c r="A25" s="13" t="s">
        <v>21</v>
      </c>
      <c r="B25" s="6">
        <v>70</v>
      </c>
      <c r="C25" s="6">
        <v>73</v>
      </c>
      <c r="D25" s="28">
        <f t="shared" si="0"/>
        <v>-0.0410958904109589</v>
      </c>
      <c r="E25" s="21">
        <v>14</v>
      </c>
    </row>
    <row r="26" spans="1:5" s="14" customFormat="1" ht="12.75" customHeight="1">
      <c r="A26" s="13" t="s">
        <v>22</v>
      </c>
      <c r="B26" s="6">
        <v>85</v>
      </c>
      <c r="C26" s="6">
        <v>57</v>
      </c>
      <c r="D26" s="28">
        <f t="shared" si="0"/>
        <v>0.49122807017543857</v>
      </c>
      <c r="E26" s="21">
        <v>17</v>
      </c>
    </row>
    <row r="27" spans="1:5" s="14" customFormat="1" ht="12.75" customHeight="1">
      <c r="A27" s="13" t="s">
        <v>23</v>
      </c>
      <c r="B27" s="6">
        <v>23</v>
      </c>
      <c r="C27" s="6">
        <v>10</v>
      </c>
      <c r="D27" s="28">
        <f t="shared" si="0"/>
        <v>1.3</v>
      </c>
      <c r="E27" s="21">
        <v>8</v>
      </c>
    </row>
    <row r="28" spans="1:5" s="14" customFormat="1" ht="12.75" customHeight="1">
      <c r="A28" s="13" t="s">
        <v>24</v>
      </c>
      <c r="B28" s="6">
        <v>175</v>
      </c>
      <c r="C28" s="6">
        <v>137</v>
      </c>
      <c r="D28" s="28">
        <f t="shared" si="0"/>
        <v>0.2773722627737226</v>
      </c>
      <c r="E28" s="21">
        <v>39</v>
      </c>
    </row>
    <row r="29" spans="1:5" s="14" customFormat="1" ht="12.75" customHeight="1">
      <c r="A29" s="13" t="s">
        <v>25</v>
      </c>
      <c r="B29" s="6">
        <v>118</v>
      </c>
      <c r="C29" s="6">
        <v>97</v>
      </c>
      <c r="D29" s="28">
        <f t="shared" si="0"/>
        <v>0.21649484536082475</v>
      </c>
      <c r="E29" s="21">
        <v>31</v>
      </c>
    </row>
    <row r="30" spans="1:5" s="14" customFormat="1" ht="12.75" customHeight="1">
      <c r="A30" s="13" t="s">
        <v>26</v>
      </c>
      <c r="B30" s="6">
        <v>108</v>
      </c>
      <c r="C30" s="6">
        <v>102</v>
      </c>
      <c r="D30" s="28">
        <f t="shared" si="0"/>
        <v>0.058823529411764705</v>
      </c>
      <c r="E30" s="21">
        <v>31</v>
      </c>
    </row>
    <row r="31" spans="1:5" s="14" customFormat="1" ht="12.75" customHeight="1">
      <c r="A31" s="13" t="s">
        <v>27</v>
      </c>
      <c r="B31" s="6">
        <v>51</v>
      </c>
      <c r="C31" s="6">
        <v>26</v>
      </c>
      <c r="D31" s="28">
        <f t="shared" si="0"/>
        <v>0.9615384615384616</v>
      </c>
      <c r="E31" s="21">
        <v>5</v>
      </c>
    </row>
    <row r="32" spans="1:5" s="14" customFormat="1" ht="12.75" customHeight="1">
      <c r="A32" s="13" t="s">
        <v>28</v>
      </c>
      <c r="B32" s="6">
        <v>135</v>
      </c>
      <c r="C32" s="6">
        <v>88</v>
      </c>
      <c r="D32" s="28">
        <f t="shared" si="0"/>
        <v>0.5340909090909091</v>
      </c>
      <c r="E32" s="21">
        <v>25</v>
      </c>
    </row>
    <row r="33" spans="1:5" s="14" customFormat="1" ht="12.75" customHeight="1">
      <c r="A33" s="13" t="s">
        <v>29</v>
      </c>
      <c r="B33" s="6">
        <v>163</v>
      </c>
      <c r="C33" s="6">
        <v>102</v>
      </c>
      <c r="D33" s="28">
        <f t="shared" si="0"/>
        <v>0.5980392156862745</v>
      </c>
      <c r="E33" s="21">
        <v>43</v>
      </c>
    </row>
    <row r="34" spans="1:5" s="14" customFormat="1" ht="12.75" customHeight="1">
      <c r="A34" s="13" t="s">
        <v>30</v>
      </c>
      <c r="B34" s="6">
        <v>54</v>
      </c>
      <c r="C34" s="6">
        <v>41</v>
      </c>
      <c r="D34" s="28">
        <f t="shared" si="0"/>
        <v>0.3170731707317073</v>
      </c>
      <c r="E34" s="21">
        <v>8</v>
      </c>
    </row>
    <row r="35" spans="1:5" s="14" customFormat="1" ht="12.75" customHeight="1">
      <c r="A35" s="13" t="s">
        <v>31</v>
      </c>
      <c r="B35" s="6">
        <v>168</v>
      </c>
      <c r="C35" s="6">
        <v>111</v>
      </c>
      <c r="D35" s="28">
        <f t="shared" si="0"/>
        <v>0.5135135135135135</v>
      </c>
      <c r="E35" s="21">
        <v>48</v>
      </c>
    </row>
    <row r="36" spans="1:5" s="14" customFormat="1" ht="12.75" customHeight="1">
      <c r="A36" s="13" t="s">
        <v>32</v>
      </c>
      <c r="B36" s="6">
        <v>59</v>
      </c>
      <c r="C36" s="6">
        <v>62</v>
      </c>
      <c r="D36" s="28">
        <f t="shared" si="0"/>
        <v>-0.04838709677419355</v>
      </c>
      <c r="E36" s="21">
        <v>5</v>
      </c>
    </row>
    <row r="37" spans="1:5" s="14" customFormat="1" ht="12.75" customHeight="1">
      <c r="A37" s="13" t="s">
        <v>34</v>
      </c>
      <c r="B37" s="6">
        <v>136</v>
      </c>
      <c r="C37" s="6">
        <v>108</v>
      </c>
      <c r="D37" s="28">
        <f t="shared" si="0"/>
        <v>0.25925925925925924</v>
      </c>
      <c r="E37" s="21">
        <v>30</v>
      </c>
    </row>
    <row r="38" spans="1:5" s="14" customFormat="1" ht="12.75" customHeight="1">
      <c r="A38" s="13" t="s">
        <v>35</v>
      </c>
      <c r="B38" s="6">
        <v>122</v>
      </c>
      <c r="C38" s="6">
        <v>73</v>
      </c>
      <c r="D38" s="28">
        <f t="shared" si="0"/>
        <v>0.6712328767123288</v>
      </c>
      <c r="E38" s="21">
        <v>20</v>
      </c>
    </row>
    <row r="39" spans="1:5" s="14" customFormat="1" ht="12.75" customHeight="1">
      <c r="A39" s="13" t="s">
        <v>33</v>
      </c>
      <c r="B39" s="6">
        <v>67</v>
      </c>
      <c r="C39" s="6">
        <v>54</v>
      </c>
      <c r="D39" s="28">
        <f t="shared" si="0"/>
        <v>0.24074074074074073</v>
      </c>
      <c r="E39" s="21">
        <v>10</v>
      </c>
    </row>
    <row r="40" spans="1:5" s="14" customFormat="1" ht="12.75" customHeight="1">
      <c r="A40" s="13" t="s">
        <v>36</v>
      </c>
      <c r="B40" s="6">
        <v>44</v>
      </c>
      <c r="C40" s="6">
        <v>35</v>
      </c>
      <c r="D40" s="28">
        <f t="shared" si="0"/>
        <v>0.2571428571428571</v>
      </c>
      <c r="E40" s="21">
        <v>15</v>
      </c>
    </row>
    <row r="41" spans="1:5" s="14" customFormat="1" ht="12.75" customHeight="1">
      <c r="A41" s="13" t="s">
        <v>37</v>
      </c>
      <c r="B41" s="6">
        <v>182</v>
      </c>
      <c r="C41" s="6">
        <v>134</v>
      </c>
      <c r="D41" s="28">
        <f t="shared" si="0"/>
        <v>0.3582089552238806</v>
      </c>
      <c r="E41" s="21">
        <v>41</v>
      </c>
    </row>
    <row r="42" spans="1:5" s="14" customFormat="1" ht="12.75" customHeight="1">
      <c r="A42" s="13" t="s">
        <v>38</v>
      </c>
      <c r="B42" s="6">
        <v>30</v>
      </c>
      <c r="C42" s="6">
        <v>40</v>
      </c>
      <c r="D42" s="28">
        <f t="shared" si="0"/>
        <v>-0.25</v>
      </c>
      <c r="E42" s="21">
        <v>12</v>
      </c>
    </row>
    <row r="43" spans="1:5" s="14" customFormat="1" ht="12.75" customHeight="1">
      <c r="A43" s="13" t="s">
        <v>39</v>
      </c>
      <c r="B43" s="6">
        <v>64</v>
      </c>
      <c r="C43" s="6">
        <v>71</v>
      </c>
      <c r="D43" s="28">
        <f t="shared" si="0"/>
        <v>-0.09859154929577464</v>
      </c>
      <c r="E43" s="21">
        <v>12</v>
      </c>
    </row>
    <row r="44" spans="1:5" s="14" customFormat="1" ht="12.75" customHeight="1">
      <c r="A44" s="13" t="s">
        <v>41</v>
      </c>
      <c r="B44" s="6">
        <v>62</v>
      </c>
      <c r="C44" s="6">
        <v>38</v>
      </c>
      <c r="D44" s="28">
        <f t="shared" si="0"/>
        <v>0.631578947368421</v>
      </c>
      <c r="E44" s="21">
        <v>14</v>
      </c>
    </row>
    <row r="45" spans="1:5" s="14" customFormat="1" ht="12.75" customHeight="1">
      <c r="A45" s="13" t="s">
        <v>40</v>
      </c>
      <c r="B45" s="6">
        <v>83</v>
      </c>
      <c r="C45" s="6">
        <v>55</v>
      </c>
      <c r="D45" s="28">
        <f t="shared" si="0"/>
        <v>0.509090909090909</v>
      </c>
      <c r="E45" s="21">
        <v>18</v>
      </c>
    </row>
    <row r="46" spans="1:5" s="4" customFormat="1" ht="12.75" customHeight="1" thickBot="1">
      <c r="A46" s="15" t="s">
        <v>61</v>
      </c>
      <c r="B46" s="27">
        <v>4146</v>
      </c>
      <c r="C46" s="27">
        <v>3323</v>
      </c>
      <c r="D46" s="29">
        <f t="shared" si="0"/>
        <v>0.24766777008727053</v>
      </c>
      <c r="E46" s="22">
        <v>951</v>
      </c>
    </row>
    <row r="47" ht="12.75" customHeight="1">
      <c r="A47" s="16"/>
    </row>
    <row r="48" spans="2:5" s="4" customFormat="1" ht="12.75" customHeight="1">
      <c r="B48" s="8"/>
      <c r="C48" s="8"/>
      <c r="D48" s="8"/>
      <c r="E48" s="8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6.8515625" style="4" customWidth="1"/>
    <col min="2" max="2" width="76.8515625" style="0" customWidth="1"/>
    <col min="3" max="4" width="25.57421875" style="0" bestFit="1" customWidth="1"/>
    <col min="5" max="5" width="9.57421875" style="0" customWidth="1"/>
    <col min="6" max="6" width="25.57421875" style="0" bestFit="1" customWidth="1"/>
  </cols>
  <sheetData>
    <row r="1" spans="1:6" ht="17.25" customHeight="1">
      <c r="A1" s="34" t="s">
        <v>73</v>
      </c>
      <c r="B1" s="34"/>
      <c r="C1" s="34"/>
      <c r="D1" s="34"/>
      <c r="E1" s="34"/>
      <c r="F1" s="34"/>
    </row>
    <row r="2" spans="1:5" ht="15">
      <c r="A2" s="34"/>
      <c r="B2" s="34"/>
      <c r="C2" s="34"/>
      <c r="D2" s="34"/>
      <c r="E2" s="34"/>
    </row>
    <row r="3" spans="1:6" s="4" customFormat="1" ht="25.5">
      <c r="A3" s="23" t="s">
        <v>42</v>
      </c>
      <c r="B3" s="23" t="s">
        <v>62</v>
      </c>
      <c r="C3" s="23" t="s">
        <v>74</v>
      </c>
      <c r="D3" s="23" t="s">
        <v>75</v>
      </c>
      <c r="E3" s="23" t="s">
        <v>0</v>
      </c>
      <c r="F3" s="23" t="s">
        <v>76</v>
      </c>
    </row>
    <row r="4" spans="1:6" ht="12.75">
      <c r="A4" s="35" t="s">
        <v>63</v>
      </c>
      <c r="B4" s="5" t="s">
        <v>53</v>
      </c>
      <c r="C4" s="6">
        <v>1</v>
      </c>
      <c r="D4" s="6">
        <v>0</v>
      </c>
      <c r="E4" s="30"/>
      <c r="F4" s="24"/>
    </row>
    <row r="5" spans="1:6" ht="12.75">
      <c r="A5" s="35"/>
      <c r="B5" s="5" t="s">
        <v>55</v>
      </c>
      <c r="C5" s="6">
        <v>1</v>
      </c>
      <c r="D5" s="6">
        <v>1</v>
      </c>
      <c r="E5" s="30">
        <f aca="true" t="shared" si="0" ref="E4:E39">(C5-D5)/D5</f>
        <v>0</v>
      </c>
      <c r="F5" s="24">
        <v>1</v>
      </c>
    </row>
    <row r="6" spans="1:6" ht="12.75">
      <c r="A6" s="35"/>
      <c r="B6" s="5" t="s">
        <v>71</v>
      </c>
      <c r="C6" s="6">
        <v>1</v>
      </c>
      <c r="D6" s="6">
        <v>0</v>
      </c>
      <c r="E6" s="30"/>
      <c r="F6" s="24">
        <v>1</v>
      </c>
    </row>
    <row r="7" spans="1:6" ht="12.75">
      <c r="A7" s="35"/>
      <c r="B7" s="5" t="s">
        <v>58</v>
      </c>
      <c r="C7" s="6">
        <v>2</v>
      </c>
      <c r="D7" s="6">
        <v>0</v>
      </c>
      <c r="E7" s="30"/>
      <c r="F7" s="24">
        <v>1</v>
      </c>
    </row>
    <row r="8" spans="1:6" ht="12.75">
      <c r="A8" s="25" t="s">
        <v>64</v>
      </c>
      <c r="B8" s="5"/>
      <c r="C8" s="19">
        <v>5</v>
      </c>
      <c r="D8" s="19">
        <v>1</v>
      </c>
      <c r="E8" s="30">
        <f t="shared" si="0"/>
        <v>4</v>
      </c>
      <c r="F8" s="24">
        <v>3</v>
      </c>
    </row>
    <row r="9" spans="1:6" s="4" customFormat="1" ht="12.75">
      <c r="A9" s="35" t="s">
        <v>65</v>
      </c>
      <c r="B9" s="5" t="s">
        <v>49</v>
      </c>
      <c r="C9" s="19">
        <v>3</v>
      </c>
      <c r="D9" s="19">
        <v>0</v>
      </c>
      <c r="E9" s="30"/>
      <c r="F9" s="24">
        <v>2</v>
      </c>
    </row>
    <row r="10" spans="1:6" s="4" customFormat="1" ht="12.75">
      <c r="A10" s="35"/>
      <c r="B10" s="5" t="s">
        <v>50</v>
      </c>
      <c r="C10" s="6">
        <v>0</v>
      </c>
      <c r="D10" s="6">
        <v>2</v>
      </c>
      <c r="E10" s="30">
        <f t="shared" si="0"/>
        <v>-1</v>
      </c>
      <c r="F10" s="24"/>
    </row>
    <row r="11" spans="1:6" s="4" customFormat="1" ht="12.75" customHeight="1">
      <c r="A11" s="35"/>
      <c r="B11" s="18" t="s">
        <v>51</v>
      </c>
      <c r="C11" s="11">
        <v>1</v>
      </c>
      <c r="D11" s="11">
        <v>0</v>
      </c>
      <c r="E11" s="30"/>
      <c r="F11" s="24">
        <v>1</v>
      </c>
    </row>
    <row r="12" spans="1:6" s="4" customFormat="1" ht="12.75" customHeight="1">
      <c r="A12" s="35"/>
      <c r="B12" s="9" t="s">
        <v>53</v>
      </c>
      <c r="C12" s="11">
        <v>5</v>
      </c>
      <c r="D12" s="11">
        <v>0</v>
      </c>
      <c r="E12" s="30"/>
      <c r="F12" s="24">
        <v>2</v>
      </c>
    </row>
    <row r="13" spans="1:6" s="4" customFormat="1" ht="12.75" customHeight="1">
      <c r="A13" s="35"/>
      <c r="B13" s="10" t="s">
        <v>54</v>
      </c>
      <c r="C13" s="20">
        <v>1</v>
      </c>
      <c r="D13" s="20">
        <v>0</v>
      </c>
      <c r="E13" s="30"/>
      <c r="F13" s="24"/>
    </row>
    <row r="14" spans="1:6" s="4" customFormat="1" ht="12.75">
      <c r="A14" s="35"/>
      <c r="B14" s="17" t="s">
        <v>55</v>
      </c>
      <c r="C14" s="6">
        <v>4</v>
      </c>
      <c r="D14" s="6">
        <v>0</v>
      </c>
      <c r="E14" s="30"/>
      <c r="F14" s="24">
        <v>2</v>
      </c>
    </row>
    <row r="15" spans="1:6" s="8" customFormat="1" ht="12.75">
      <c r="A15" s="35"/>
      <c r="B15" s="5" t="s">
        <v>56</v>
      </c>
      <c r="C15" s="6">
        <v>3</v>
      </c>
      <c r="D15" s="6">
        <v>0</v>
      </c>
      <c r="E15" s="30"/>
      <c r="F15" s="24">
        <v>2</v>
      </c>
    </row>
    <row r="16" spans="1:6" s="4" customFormat="1" ht="12.75">
      <c r="A16" s="35"/>
      <c r="B16" s="5" t="s">
        <v>58</v>
      </c>
      <c r="C16" s="6">
        <v>13</v>
      </c>
      <c r="D16" s="6">
        <v>6</v>
      </c>
      <c r="E16" s="30">
        <f t="shared" si="0"/>
        <v>1.1666666666666667</v>
      </c>
      <c r="F16" s="24">
        <v>7</v>
      </c>
    </row>
    <row r="17" spans="1:6" s="4" customFormat="1" ht="12.75">
      <c r="A17" s="35"/>
      <c r="B17" s="5" t="s">
        <v>46</v>
      </c>
      <c r="C17" s="6">
        <v>1</v>
      </c>
      <c r="D17" s="6">
        <v>0</v>
      </c>
      <c r="E17" s="30"/>
      <c r="F17" s="24"/>
    </row>
    <row r="18" spans="1:6" s="4" customFormat="1" ht="12.75">
      <c r="A18" s="25" t="s">
        <v>66</v>
      </c>
      <c r="B18" s="5"/>
      <c r="C18" s="19">
        <v>31</v>
      </c>
      <c r="D18" s="19">
        <v>8</v>
      </c>
      <c r="E18" s="30">
        <f t="shared" si="0"/>
        <v>2.875</v>
      </c>
      <c r="F18" s="24">
        <v>16</v>
      </c>
    </row>
    <row r="19" spans="1:6" s="4" customFormat="1" ht="12.75">
      <c r="A19" s="33" t="s">
        <v>67</v>
      </c>
      <c r="B19" s="5" t="s">
        <v>48</v>
      </c>
      <c r="C19" s="19">
        <v>229</v>
      </c>
      <c r="D19" s="19">
        <v>137</v>
      </c>
      <c r="E19" s="30">
        <f t="shared" si="0"/>
        <v>0.6715328467153284</v>
      </c>
      <c r="F19" s="24">
        <v>53</v>
      </c>
    </row>
    <row r="20" spans="1:6" ht="12.75">
      <c r="A20" s="33"/>
      <c r="B20" s="5" t="s">
        <v>49</v>
      </c>
      <c r="C20" s="6">
        <v>122</v>
      </c>
      <c r="D20" s="6">
        <v>104</v>
      </c>
      <c r="E20" s="30">
        <f t="shared" si="0"/>
        <v>0.17307692307692307</v>
      </c>
      <c r="F20" s="24">
        <v>25</v>
      </c>
    </row>
    <row r="21" spans="1:6" ht="12.75">
      <c r="A21" s="33"/>
      <c r="B21" s="5" t="s">
        <v>50</v>
      </c>
      <c r="C21" s="6">
        <v>340</v>
      </c>
      <c r="D21" s="6">
        <v>285</v>
      </c>
      <c r="E21" s="30">
        <f t="shared" si="0"/>
        <v>0.19298245614035087</v>
      </c>
      <c r="F21" s="24">
        <v>68</v>
      </c>
    </row>
    <row r="22" spans="1:6" s="4" customFormat="1" ht="12.75">
      <c r="A22" s="33"/>
      <c r="B22" s="5" t="s">
        <v>72</v>
      </c>
      <c r="C22" s="6">
        <v>1</v>
      </c>
      <c r="D22" s="6">
        <v>0</v>
      </c>
      <c r="E22" s="30"/>
      <c r="F22" s="24">
        <v>1</v>
      </c>
    </row>
    <row r="23" spans="1:6" ht="12.75">
      <c r="A23" s="33"/>
      <c r="B23" s="10" t="s">
        <v>51</v>
      </c>
      <c r="C23" s="6">
        <v>128</v>
      </c>
      <c r="D23" s="6">
        <v>121</v>
      </c>
      <c r="E23" s="30">
        <f t="shared" si="0"/>
        <v>0.05785123966942149</v>
      </c>
      <c r="F23" s="24">
        <v>32</v>
      </c>
    </row>
    <row r="24" spans="1:6" s="4" customFormat="1" ht="12.75">
      <c r="A24" s="33"/>
      <c r="B24" s="12" t="s">
        <v>52</v>
      </c>
      <c r="C24" s="6">
        <v>478</v>
      </c>
      <c r="D24" s="6">
        <v>382</v>
      </c>
      <c r="E24" s="30">
        <f t="shared" si="0"/>
        <v>0.2513089005235602</v>
      </c>
      <c r="F24" s="24">
        <v>115</v>
      </c>
    </row>
    <row r="25" spans="1:6" s="4" customFormat="1" ht="12.75">
      <c r="A25" s="33"/>
      <c r="B25" s="5" t="s">
        <v>53</v>
      </c>
      <c r="C25" s="6">
        <v>1147</v>
      </c>
      <c r="D25" s="6">
        <v>973</v>
      </c>
      <c r="E25" s="30">
        <f t="shared" si="0"/>
        <v>0.17882836587872558</v>
      </c>
      <c r="F25" s="24">
        <v>256</v>
      </c>
    </row>
    <row r="26" spans="1:6" ht="12.75">
      <c r="A26" s="33"/>
      <c r="B26" s="5" t="s">
        <v>43</v>
      </c>
      <c r="C26" s="6">
        <v>311</v>
      </c>
      <c r="D26" s="6">
        <v>232</v>
      </c>
      <c r="E26" s="30">
        <f t="shared" si="0"/>
        <v>0.34051724137931033</v>
      </c>
      <c r="F26" s="24">
        <v>54</v>
      </c>
    </row>
    <row r="27" spans="1:6" s="4" customFormat="1" ht="12.75" customHeight="1">
      <c r="A27" s="33"/>
      <c r="B27" s="9" t="s">
        <v>54</v>
      </c>
      <c r="C27" s="6">
        <v>12</v>
      </c>
      <c r="D27" s="6">
        <v>9</v>
      </c>
      <c r="E27" s="30">
        <f t="shared" si="0"/>
        <v>0.3333333333333333</v>
      </c>
      <c r="F27" s="24">
        <v>1</v>
      </c>
    </row>
    <row r="28" spans="1:6" ht="12.75">
      <c r="A28" s="33"/>
      <c r="B28" s="7" t="s">
        <v>44</v>
      </c>
      <c r="C28" s="20">
        <v>221</v>
      </c>
      <c r="D28" s="20">
        <v>187</v>
      </c>
      <c r="E28" s="30">
        <f t="shared" si="0"/>
        <v>0.18181818181818182</v>
      </c>
      <c r="F28" s="24">
        <v>50</v>
      </c>
    </row>
    <row r="29" spans="1:6" ht="12.75">
      <c r="A29" s="33"/>
      <c r="B29" s="5" t="s">
        <v>45</v>
      </c>
      <c r="C29" s="6">
        <v>2</v>
      </c>
      <c r="D29" s="6">
        <v>4</v>
      </c>
      <c r="E29" s="30">
        <f t="shared" si="0"/>
        <v>-0.5</v>
      </c>
      <c r="F29" s="24">
        <v>1</v>
      </c>
    </row>
    <row r="30" spans="1:6" s="4" customFormat="1" ht="12.75">
      <c r="A30" s="33"/>
      <c r="B30" s="17" t="s">
        <v>55</v>
      </c>
      <c r="C30" s="6">
        <v>297</v>
      </c>
      <c r="D30" s="6">
        <v>246</v>
      </c>
      <c r="E30" s="30">
        <f t="shared" si="0"/>
        <v>0.2073170731707317</v>
      </c>
      <c r="F30" s="24">
        <v>73</v>
      </c>
    </row>
    <row r="31" spans="1:6" s="4" customFormat="1" ht="12.75">
      <c r="A31" s="33"/>
      <c r="B31" s="5" t="s">
        <v>56</v>
      </c>
      <c r="C31" s="6">
        <v>297</v>
      </c>
      <c r="D31" s="6">
        <v>217</v>
      </c>
      <c r="E31" s="30">
        <f t="shared" si="0"/>
        <v>0.3686635944700461</v>
      </c>
      <c r="F31" s="24">
        <v>80</v>
      </c>
    </row>
    <row r="32" spans="1:6" s="8" customFormat="1" ht="12.75">
      <c r="A32" s="33"/>
      <c r="B32" s="5" t="s">
        <v>57</v>
      </c>
      <c r="C32" s="6">
        <v>39</v>
      </c>
      <c r="D32" s="6">
        <v>27</v>
      </c>
      <c r="E32" s="30">
        <f t="shared" si="0"/>
        <v>0.4444444444444444</v>
      </c>
      <c r="F32" s="24">
        <v>11</v>
      </c>
    </row>
    <row r="33" spans="1:6" ht="12.75">
      <c r="A33" s="33"/>
      <c r="B33" s="5" t="s">
        <v>71</v>
      </c>
      <c r="C33" s="6">
        <v>4</v>
      </c>
      <c r="D33" s="6">
        <v>1</v>
      </c>
      <c r="E33" s="30">
        <f t="shared" si="0"/>
        <v>3</v>
      </c>
      <c r="F33" s="24"/>
    </row>
    <row r="34" spans="1:6" s="8" customFormat="1" ht="12.75">
      <c r="A34" s="33"/>
      <c r="B34" s="5" t="s">
        <v>47</v>
      </c>
      <c r="C34" s="6">
        <v>41</v>
      </c>
      <c r="D34" s="6">
        <v>42</v>
      </c>
      <c r="E34" s="30">
        <f t="shared" si="0"/>
        <v>-0.023809523809523808</v>
      </c>
      <c r="F34" s="24">
        <v>6</v>
      </c>
    </row>
    <row r="35" spans="1:6" ht="12.75">
      <c r="A35" s="33"/>
      <c r="B35" s="10" t="s">
        <v>58</v>
      </c>
      <c r="C35" s="10">
        <v>268</v>
      </c>
      <c r="D35" s="10">
        <v>183</v>
      </c>
      <c r="E35" s="30">
        <f t="shared" si="0"/>
        <v>0.4644808743169399</v>
      </c>
      <c r="F35" s="10">
        <v>64</v>
      </c>
    </row>
    <row r="36" spans="1:6" ht="12.75">
      <c r="A36" s="33"/>
      <c r="B36" s="10" t="s">
        <v>59</v>
      </c>
      <c r="C36" s="10">
        <v>66</v>
      </c>
      <c r="D36" s="10">
        <v>49</v>
      </c>
      <c r="E36" s="30">
        <f t="shared" si="0"/>
        <v>0.3469387755102041</v>
      </c>
      <c r="F36" s="10">
        <v>13</v>
      </c>
    </row>
    <row r="37" spans="1:6" ht="12.75">
      <c r="A37" s="33"/>
      <c r="B37" s="10" t="s">
        <v>46</v>
      </c>
      <c r="C37" s="10">
        <v>107</v>
      </c>
      <c r="D37" s="10">
        <v>115</v>
      </c>
      <c r="E37" s="30">
        <f t="shared" si="0"/>
        <v>-0.06956521739130435</v>
      </c>
      <c r="F37" s="10">
        <v>29</v>
      </c>
    </row>
    <row r="38" spans="1:6" ht="12.75">
      <c r="A38" s="26" t="s">
        <v>68</v>
      </c>
      <c r="B38" s="10"/>
      <c r="C38" s="10">
        <v>4110</v>
      </c>
      <c r="D38" s="10">
        <v>3314</v>
      </c>
      <c r="E38" s="30">
        <f t="shared" si="0"/>
        <v>0.24019312009656005</v>
      </c>
      <c r="F38" s="10">
        <v>932</v>
      </c>
    </row>
    <row r="39" spans="1:6" ht="12.75">
      <c r="A39" s="26" t="s">
        <v>70</v>
      </c>
      <c r="B39" s="10"/>
      <c r="C39" s="10">
        <v>4146</v>
      </c>
      <c r="D39" s="10">
        <v>3323</v>
      </c>
      <c r="E39" s="30">
        <f t="shared" si="0"/>
        <v>0.24766777008727053</v>
      </c>
      <c r="F39" s="10">
        <v>951</v>
      </c>
    </row>
  </sheetData>
  <sheetProtection selectLockedCells="1" selectUnlockedCells="1"/>
  <mergeCells count="5">
    <mergeCell ref="A1:F1"/>
    <mergeCell ref="A2:E2"/>
    <mergeCell ref="A4:A7"/>
    <mergeCell ref="A9:A17"/>
    <mergeCell ref="A19:A37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2017-08-09T07:31:13Z</cp:lastPrinted>
  <dcterms:created xsi:type="dcterms:W3CDTF">2013-09-16T09:11:23Z</dcterms:created>
  <dcterms:modified xsi:type="dcterms:W3CDTF">2021-05-17T11:43:27Z</dcterms:modified>
  <cp:category/>
  <cp:version/>
  <cp:contentType/>
  <cp:contentStatus/>
</cp:coreProperties>
</file>