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'CAEN'!$A$1:$F$48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<sst xmlns="http://schemas.openxmlformats.org/spreadsheetml/2006/main" count="110" uniqueCount="92">
  <si>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</si>
  <si>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</si>
  <si>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</si>
  <si>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</si>
  <si>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</si>
  <si>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</si>
  <si>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</si>
  <si>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</si>
  <si>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</si>
  <si>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</si>
  <si>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</si>
  <si>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</si>
  <si>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</si>
  <si>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</si>
  <si>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</si>
  <si>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</si>
  <si>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</si>
  <si>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</si>
  <si>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</si>
  <si>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</si>
  <si>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</si>
  <si>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</si>
  <si>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</si>
  <si>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</si>
  <si>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</si>
  <si>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</si>
  <si>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</si>
  <si>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</si>
  <si>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</si>
  <si>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</si>
  <si>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</si>
  <si>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</si>
  <si>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</si>
  <si>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</si>
  <si>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Energie electrica si termica, gaze si apa</t>
  </si>
  <si>
    <t>Pescuitul si piscicultura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</si>
  <si>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</si>
  <si>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</si>
  <si>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</si>
  <si>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</si>
  <si>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</si>
  <si>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</si>
  <si>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</si>
  <si>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</si>
  <si>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</si>
  <si>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</si>
  <si>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</si>
  <si>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</si>
  <si>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</si>
  <si>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</si>
  <si>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</si>
  <si>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</si>
  <si>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</si>
  <si>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</si>
  <si>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</si>
  <si>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</si>
  <si>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</si>
  <si>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</si>
  <si>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</si>
  <si>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</si>
  <si>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</si>
  <si>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</si>
  <si>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</si>
  <si>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</si>
  <si>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</si>
  <si>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</si>
  <si>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</si>
  <si>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</si>
  <si>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</si>
  <si>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</si>
  <si>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</si>
  <si>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</si>
  <si>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</si>
  <si>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</si>
  <si>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</si>
  <si>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</si>
  <si>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</si>
  <si>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</si>
  <si>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</si>
  <si>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</si>
  <si>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</si>
  <si>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</si>
  <si>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</si>
  <si>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Agricultură</t>
  </si>
  <si>
    <t>Comerţ cu ridicata şi cu amănuntul, repararea şi întreţinerea autovehiculelor, motocicletelor şi a bunurilor personale si casnice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</si>
  <si>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</si>
  <si>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</si>
  <si>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Energie electrică şi termică, gaze şi apă</t>
  </si>
  <si>
    <t>Profesioniști intrați în insolvenţă în perioada 01.01.2018 - 30.11.2018 comparativ cu aceeaşi perioadă a anului trecut</t>
  </si>
  <si>
    <t>Nr. profesioniști intrați în insolvenţă în  perioada 01.01.2018 - 30.11.2018</t>
  </si>
  <si>
    <t>Nr. profesioniști intrați în insolvenţă în  perioada 01.01.2017 - 30.11.2017</t>
  </si>
  <si>
    <t>Nr. profesioniști intrați în insolvenţă în  perioada 01.11.2018 - 30.11.2018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</si>
</sst>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1" fillId="0" borderId="10" xfId="59" applyNumberFormat="1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14</xdr:row>
      <xdr:rowOff>47625</xdr:rowOff>
    </xdr:from>
    <xdr:to>
      <xdr:col>3</xdr:col>
      <xdr:colOff>419100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47750" y="26765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19050</xdr:rowOff>
    </xdr:from>
    <xdr:to>
      <xdr:col>4</xdr:col>
      <xdr:colOff>400050</xdr:colOff>
      <xdr:row>44</xdr:row>
      <xdr:rowOff>19050</xdr:rowOff>
    </xdr:to>
    <xdr:sp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28725" y="1800225"/>
          <a:ext cx="811530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="85" zoomScaleNormal="85" zoomScalePageLayoutView="0" workbookViewId="0" topLeftCell="A1">
      <selection activeCell="G1" sqref="G1:G16384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4" ht="27.75" customHeight="1">
      <c r="A1" s="23" t="s">
        <v>88</v>
      </c>
      <c r="B1" s="23"/>
      <c r="C1" s="23"/>
      <c r="D1" s="23"/>
      <c r="E1" s="23"/>
      <c r="F1" s="6"/>
      <c r="G1" s="6"/>
      <c r="H1" s="6"/>
      <c r="I1" s="6"/>
      <c r="J1" s="6"/>
      <c r="K1" s="6"/>
      <c r="L1" s="6"/>
      <c r="M1" s="6"/>
      <c r="N1" s="6"/>
    </row>
    <row r="2" ht="12.75">
      <c r="A2" s="2"/>
    </row>
    <row r="3" spans="1:5" ht="25.5" customHeight="1">
      <c r="A3" s="25" t="s">
        <v>19</v>
      </c>
      <c r="B3" s="22" t="s">
        <v>89</v>
      </c>
      <c r="C3" s="22" t="s">
        <v>90</v>
      </c>
      <c r="D3" s="22" t="s">
        <v>31</v>
      </c>
      <c r="E3" s="22" t="s">
        <v>91</v>
      </c>
    </row>
    <row r="4" spans="1:5" ht="12.75">
      <c r="A4" s="25"/>
      <c r="B4" s="22"/>
      <c r="C4" s="22"/>
      <c r="D4" s="22"/>
      <c r="E4" s="22"/>
    </row>
    <row r="5" spans="1:5" ht="12.75">
      <c r="A5" s="18" t="s">
        <v>0</v>
      </c>
      <c r="B5" s="4">
        <v>102</v>
      </c>
      <c r="C5" s="4">
        <v>140</v>
      </c>
      <c r="D5" s="14">
        <f aca="true" t="shared" si="0" ref="D5:D47">(B5-C5)/C5</f>
        <v>-0.2714285714285714</v>
      </c>
      <c r="E5" s="3">
        <v>6</v>
      </c>
    </row>
    <row r="6" spans="1:5" ht="12.75">
      <c r="A6" s="19" t="s">
        <v>1</v>
      </c>
      <c r="B6" s="4">
        <v>213</v>
      </c>
      <c r="C6" s="4">
        <v>196</v>
      </c>
      <c r="D6" s="14">
        <f t="shared" si="0"/>
        <v>0.08673469387755102</v>
      </c>
      <c r="E6" s="3">
        <v>9</v>
      </c>
    </row>
    <row r="7" spans="1:5" ht="12.75">
      <c r="A7" s="19" t="s">
        <v>61</v>
      </c>
      <c r="B7" s="4">
        <v>172</v>
      </c>
      <c r="C7" s="4">
        <v>181</v>
      </c>
      <c r="D7" s="14">
        <f t="shared" si="0"/>
        <v>-0.049723756906077346</v>
      </c>
      <c r="E7" s="3">
        <v>27</v>
      </c>
    </row>
    <row r="8" spans="1:5" ht="12.75">
      <c r="A8" s="19" t="s">
        <v>62</v>
      </c>
      <c r="B8" s="4">
        <v>149</v>
      </c>
      <c r="C8" s="4">
        <v>145</v>
      </c>
      <c r="D8" s="14">
        <f t="shared" si="0"/>
        <v>0.027586206896551724</v>
      </c>
      <c r="E8" s="3">
        <v>17</v>
      </c>
    </row>
    <row r="9" spans="1:5" ht="12.75">
      <c r="A9" s="19" t="s">
        <v>2</v>
      </c>
      <c r="B9" s="4">
        <v>521</v>
      </c>
      <c r="C9" s="4">
        <v>469</v>
      </c>
      <c r="D9" s="14">
        <f t="shared" si="0"/>
        <v>0.11087420042643924</v>
      </c>
      <c r="E9" s="11">
        <v>34</v>
      </c>
    </row>
    <row r="10" spans="1:5" ht="13.5" customHeight="1">
      <c r="A10" s="19" t="s">
        <v>63</v>
      </c>
      <c r="B10" s="4">
        <v>92</v>
      </c>
      <c r="C10" s="4">
        <v>92</v>
      </c>
      <c r="D10" s="14">
        <f t="shared" si="0"/>
        <v>0</v>
      </c>
      <c r="E10" s="3">
        <v>12</v>
      </c>
    </row>
    <row r="11" spans="1:5" ht="12.75">
      <c r="A11" s="19" t="s">
        <v>64</v>
      </c>
      <c r="B11" s="4">
        <v>51</v>
      </c>
      <c r="C11" s="4">
        <v>82</v>
      </c>
      <c r="D11" s="14">
        <f t="shared" si="0"/>
        <v>-0.3780487804878049</v>
      </c>
      <c r="E11" s="3">
        <v>2</v>
      </c>
    </row>
    <row r="12" spans="1:5" ht="12.75">
      <c r="A12" s="19" t="s">
        <v>66</v>
      </c>
      <c r="B12" s="4">
        <v>258</v>
      </c>
      <c r="C12" s="4">
        <v>237</v>
      </c>
      <c r="D12" s="14">
        <f t="shared" si="0"/>
        <v>0.08860759493670886</v>
      </c>
      <c r="E12" s="3">
        <v>26</v>
      </c>
    </row>
    <row r="13" spans="1:5" ht="12.75">
      <c r="A13" s="19" t="s">
        <v>65</v>
      </c>
      <c r="B13" s="4">
        <v>137</v>
      </c>
      <c r="C13" s="4">
        <v>144</v>
      </c>
      <c r="D13" s="14">
        <f t="shared" si="0"/>
        <v>-0.04861111111111111</v>
      </c>
      <c r="E13" s="3">
        <v>8</v>
      </c>
    </row>
    <row r="14" spans="1:5" ht="12.75">
      <c r="A14" s="19" t="s">
        <v>67</v>
      </c>
      <c r="B14" s="4">
        <v>1514</v>
      </c>
      <c r="C14" s="4">
        <v>1817</v>
      </c>
      <c r="D14" s="14">
        <f t="shared" si="0"/>
        <v>-0.16675839295542103</v>
      </c>
      <c r="E14" s="3">
        <v>142</v>
      </c>
    </row>
    <row r="15" spans="1:5" ht="12.75">
      <c r="A15" s="19" t="s">
        <v>68</v>
      </c>
      <c r="B15" s="4">
        <v>123</v>
      </c>
      <c r="C15" s="4">
        <v>123</v>
      </c>
      <c r="D15" s="14">
        <f t="shared" si="0"/>
        <v>0</v>
      </c>
      <c r="E15" s="3">
        <v>9</v>
      </c>
    </row>
    <row r="16" spans="1:5" ht="13.5" customHeight="1">
      <c r="A16" s="19" t="s">
        <v>70</v>
      </c>
      <c r="B16" s="4">
        <v>109</v>
      </c>
      <c r="C16" s="4">
        <v>87</v>
      </c>
      <c r="D16" s="14">
        <f t="shared" si="0"/>
        <v>0.25287356321839083</v>
      </c>
      <c r="E16" s="3">
        <v>8</v>
      </c>
    </row>
    <row r="17" spans="1:5" ht="12.75">
      <c r="A17" s="19" t="s">
        <v>69</v>
      </c>
      <c r="B17" s="4">
        <v>56</v>
      </c>
      <c r="C17" s="4">
        <v>54</v>
      </c>
      <c r="D17" s="14">
        <f t="shared" si="0"/>
        <v>0.037037037037037035</v>
      </c>
      <c r="E17" s="3">
        <v>7</v>
      </c>
    </row>
    <row r="18" spans="1:5" ht="12.75">
      <c r="A18" s="19" t="s">
        <v>3</v>
      </c>
      <c r="B18" s="4">
        <v>286</v>
      </c>
      <c r="C18" s="4">
        <v>218</v>
      </c>
      <c r="D18" s="14">
        <f t="shared" si="0"/>
        <v>0.3119266055045872</v>
      </c>
      <c r="E18" s="3">
        <v>29</v>
      </c>
    </row>
    <row r="19" spans="1:5" ht="12.75">
      <c r="A19" s="19" t="s">
        <v>71</v>
      </c>
      <c r="B19" s="4">
        <v>380</v>
      </c>
      <c r="C19" s="4">
        <v>345</v>
      </c>
      <c r="D19" s="14">
        <f t="shared" si="0"/>
        <v>0.10144927536231885</v>
      </c>
      <c r="E19" s="3">
        <v>18</v>
      </c>
    </row>
    <row r="20" spans="1:5" ht="12.75">
      <c r="A20" s="19" t="s">
        <v>4</v>
      </c>
      <c r="B20" s="4">
        <v>44</v>
      </c>
      <c r="C20" s="4">
        <v>67</v>
      </c>
      <c r="D20" s="14">
        <f t="shared" si="0"/>
        <v>-0.34328358208955223</v>
      </c>
      <c r="E20" s="3">
        <v>2</v>
      </c>
    </row>
    <row r="21" spans="1:5" ht="12.75">
      <c r="A21" s="19" t="s">
        <v>72</v>
      </c>
      <c r="B21" s="4">
        <v>67</v>
      </c>
      <c r="C21" s="4">
        <v>121</v>
      </c>
      <c r="D21" s="14">
        <f t="shared" si="0"/>
        <v>-0.4462809917355372</v>
      </c>
      <c r="E21" s="3">
        <v>8</v>
      </c>
    </row>
    <row r="22" spans="1:5" ht="12.75">
      <c r="A22" s="19" t="s">
        <v>5</v>
      </c>
      <c r="B22" s="4">
        <v>194</v>
      </c>
      <c r="C22" s="4">
        <v>231</v>
      </c>
      <c r="D22" s="14">
        <f t="shared" si="0"/>
        <v>-0.16017316017316016</v>
      </c>
      <c r="E22" s="3">
        <v>20</v>
      </c>
    </row>
    <row r="23" spans="1:5" ht="12.75">
      <c r="A23" s="19" t="s">
        <v>73</v>
      </c>
      <c r="B23" s="4">
        <v>205</v>
      </c>
      <c r="C23" s="4">
        <v>233</v>
      </c>
      <c r="D23" s="14">
        <f t="shared" si="0"/>
        <v>-0.12017167381974249</v>
      </c>
      <c r="E23" s="3">
        <v>25</v>
      </c>
    </row>
    <row r="24" spans="1:5" ht="12.75">
      <c r="A24" s="19" t="s">
        <v>6</v>
      </c>
      <c r="B24" s="4">
        <v>116</v>
      </c>
      <c r="C24" s="4">
        <v>94</v>
      </c>
      <c r="D24" s="14">
        <f t="shared" si="0"/>
        <v>0.23404255319148937</v>
      </c>
      <c r="E24" s="3">
        <v>17</v>
      </c>
    </row>
    <row r="25" spans="1:5" ht="12.75">
      <c r="A25" s="19" t="s">
        <v>7</v>
      </c>
      <c r="B25" s="4">
        <v>57</v>
      </c>
      <c r="C25" s="4">
        <v>72</v>
      </c>
      <c r="D25" s="14">
        <f t="shared" si="0"/>
        <v>-0.20833333333333334</v>
      </c>
      <c r="E25" s="3">
        <v>3</v>
      </c>
    </row>
    <row r="26" spans="1:5" ht="12.75">
      <c r="A26" s="19" t="s">
        <v>8</v>
      </c>
      <c r="B26" s="4">
        <v>76</v>
      </c>
      <c r="C26" s="4">
        <v>60</v>
      </c>
      <c r="D26" s="14">
        <f t="shared" si="0"/>
        <v>0.26666666666666666</v>
      </c>
      <c r="E26" s="3">
        <v>4</v>
      </c>
    </row>
    <row r="27" spans="1:5" ht="12.75">
      <c r="A27" s="19" t="s">
        <v>9</v>
      </c>
      <c r="B27" s="4">
        <v>152</v>
      </c>
      <c r="C27" s="4">
        <v>177</v>
      </c>
      <c r="D27" s="14">
        <f t="shared" si="0"/>
        <v>-0.14124293785310735</v>
      </c>
      <c r="E27" s="3">
        <v>3</v>
      </c>
    </row>
    <row r="28" spans="1:5" s="1" customFormat="1" ht="12.75">
      <c r="A28" s="18" t="s">
        <v>74</v>
      </c>
      <c r="B28" s="4">
        <v>62</v>
      </c>
      <c r="C28" s="4">
        <v>97</v>
      </c>
      <c r="D28" s="14">
        <f t="shared" si="0"/>
        <v>-0.36082474226804123</v>
      </c>
      <c r="E28" s="11">
        <v>5</v>
      </c>
    </row>
    <row r="29" spans="1:5" ht="12.75">
      <c r="A29" s="19" t="s">
        <v>75</v>
      </c>
      <c r="B29" s="4">
        <v>399</v>
      </c>
      <c r="C29" s="4">
        <v>499</v>
      </c>
      <c r="D29" s="14">
        <f t="shared" si="0"/>
        <v>-0.20040080160320642</v>
      </c>
      <c r="E29" s="3">
        <v>62</v>
      </c>
    </row>
    <row r="30" spans="1:5" ht="12.75">
      <c r="A30" s="19" t="s">
        <v>10</v>
      </c>
      <c r="B30" s="4">
        <v>174</v>
      </c>
      <c r="C30" s="4">
        <v>189</v>
      </c>
      <c r="D30" s="14">
        <f t="shared" si="0"/>
        <v>-0.07936507936507936</v>
      </c>
      <c r="E30" s="3">
        <v>15</v>
      </c>
    </row>
    <row r="31" spans="1:5" ht="12.75">
      <c r="A31" s="19" t="s">
        <v>76</v>
      </c>
      <c r="B31" s="4">
        <v>145</v>
      </c>
      <c r="C31" s="4">
        <v>186</v>
      </c>
      <c r="D31" s="14">
        <f t="shared" si="0"/>
        <v>-0.22043010752688172</v>
      </c>
      <c r="E31" s="3">
        <v>10</v>
      </c>
    </row>
    <row r="32" spans="1:5" ht="12.75">
      <c r="A32" s="19" t="s">
        <v>77</v>
      </c>
      <c r="B32" s="4">
        <v>57</v>
      </c>
      <c r="C32" s="4">
        <v>51</v>
      </c>
      <c r="D32" s="14">
        <f t="shared" si="0"/>
        <v>0.11764705882352941</v>
      </c>
      <c r="E32" s="3">
        <v>4</v>
      </c>
    </row>
    <row r="33" spans="1:5" ht="12.75">
      <c r="A33" s="19" t="s">
        <v>78</v>
      </c>
      <c r="B33" s="4">
        <v>149</v>
      </c>
      <c r="C33" s="4">
        <v>168</v>
      </c>
      <c r="D33" s="14">
        <f t="shared" si="0"/>
        <v>-0.1130952380952381</v>
      </c>
      <c r="E33" s="3">
        <v>12</v>
      </c>
    </row>
    <row r="34" spans="1:5" ht="12.75">
      <c r="A34" s="19" t="s">
        <v>79</v>
      </c>
      <c r="B34" s="4">
        <v>108</v>
      </c>
      <c r="C34" s="4">
        <v>130</v>
      </c>
      <c r="D34" s="14">
        <f t="shared" si="0"/>
        <v>-0.16923076923076924</v>
      </c>
      <c r="E34" s="3">
        <v>4</v>
      </c>
    </row>
    <row r="35" spans="1:5" ht="12.75">
      <c r="A35" s="19" t="s">
        <v>11</v>
      </c>
      <c r="B35" s="4">
        <v>77</v>
      </c>
      <c r="C35" s="4">
        <v>137</v>
      </c>
      <c r="D35" s="14">
        <f t="shared" si="0"/>
        <v>-0.43795620437956206</v>
      </c>
      <c r="E35" s="3">
        <v>15</v>
      </c>
    </row>
    <row r="36" spans="1:5" ht="12.75">
      <c r="A36" s="19" t="s">
        <v>12</v>
      </c>
      <c r="B36" s="4">
        <v>225</v>
      </c>
      <c r="C36" s="4">
        <v>273</v>
      </c>
      <c r="D36" s="14">
        <f t="shared" si="0"/>
        <v>-0.17582417582417584</v>
      </c>
      <c r="E36" s="3">
        <v>25</v>
      </c>
    </row>
    <row r="37" spans="1:5" ht="12.75">
      <c r="A37" s="19" t="s">
        <v>13</v>
      </c>
      <c r="B37" s="4">
        <v>153</v>
      </c>
      <c r="C37" s="4">
        <v>96</v>
      </c>
      <c r="D37" s="14">
        <f t="shared" si="0"/>
        <v>0.59375</v>
      </c>
      <c r="E37" s="3">
        <v>9</v>
      </c>
    </row>
    <row r="38" spans="1:5" ht="12.75">
      <c r="A38" s="19" t="s">
        <v>80</v>
      </c>
      <c r="B38" s="4">
        <v>48</v>
      </c>
      <c r="C38" s="4">
        <v>33</v>
      </c>
      <c r="D38" s="14">
        <f t="shared" si="0"/>
        <v>0.45454545454545453</v>
      </c>
      <c r="E38" s="3">
        <v>2</v>
      </c>
    </row>
    <row r="39" spans="1:5" ht="12.75">
      <c r="A39" s="19" t="s">
        <v>14</v>
      </c>
      <c r="B39" s="4">
        <v>104</v>
      </c>
      <c r="C39" s="4">
        <v>129</v>
      </c>
      <c r="D39" s="14">
        <f t="shared" si="0"/>
        <v>-0.1937984496124031</v>
      </c>
      <c r="E39" s="3">
        <v>9</v>
      </c>
    </row>
    <row r="40" spans="1:5" ht="12.75">
      <c r="A40" s="19" t="s">
        <v>20</v>
      </c>
      <c r="B40" s="4">
        <v>79</v>
      </c>
      <c r="C40" s="4">
        <v>99</v>
      </c>
      <c r="D40" s="14">
        <f t="shared" si="0"/>
        <v>-0.20202020202020202</v>
      </c>
      <c r="E40" s="3">
        <v>11</v>
      </c>
    </row>
    <row r="41" spans="1:5" ht="12.75">
      <c r="A41" s="19" t="s">
        <v>15</v>
      </c>
      <c r="B41" s="4">
        <v>67</v>
      </c>
      <c r="C41" s="4">
        <v>59</v>
      </c>
      <c r="D41" s="14">
        <f t="shared" si="0"/>
        <v>0.13559322033898305</v>
      </c>
      <c r="E41" s="3">
        <v>11</v>
      </c>
    </row>
    <row r="42" spans="1:5" ht="12.75">
      <c r="A42" s="19" t="s">
        <v>81</v>
      </c>
      <c r="B42" s="4">
        <v>412</v>
      </c>
      <c r="C42" s="4">
        <v>354</v>
      </c>
      <c r="D42" s="14">
        <f t="shared" si="0"/>
        <v>0.1638418079096045</v>
      </c>
      <c r="E42" s="3">
        <v>38</v>
      </c>
    </row>
    <row r="43" spans="1:5" ht="12.75">
      <c r="A43" s="19" t="s">
        <v>16</v>
      </c>
      <c r="B43" s="4">
        <v>90</v>
      </c>
      <c r="C43" s="4">
        <v>91</v>
      </c>
      <c r="D43" s="14">
        <f t="shared" si="0"/>
        <v>-0.01098901098901099</v>
      </c>
      <c r="E43" s="3">
        <v>3</v>
      </c>
    </row>
    <row r="44" spans="1:5" ht="12.75">
      <c r="A44" s="19" t="s">
        <v>17</v>
      </c>
      <c r="B44" s="4">
        <v>64</v>
      </c>
      <c r="C44" s="4">
        <v>52</v>
      </c>
      <c r="D44" s="14">
        <f t="shared" si="0"/>
        <v>0.23076923076923078</v>
      </c>
      <c r="E44" s="3">
        <v>3</v>
      </c>
    </row>
    <row r="45" spans="1:5" ht="12.75">
      <c r="A45" s="19" t="s">
        <v>82</v>
      </c>
      <c r="B45" s="4">
        <v>126</v>
      </c>
      <c r="C45" s="4">
        <v>104</v>
      </c>
      <c r="D45" s="14">
        <f t="shared" si="0"/>
        <v>0.21153846153846154</v>
      </c>
      <c r="E45" s="3">
        <v>8</v>
      </c>
    </row>
    <row r="46" spans="1:5" ht="12.75">
      <c r="A46" s="19" t="s">
        <v>18</v>
      </c>
      <c r="B46" s="4">
        <v>103</v>
      </c>
      <c r="C46" s="4">
        <v>124</v>
      </c>
      <c r="D46" s="14">
        <f t="shared" si="0"/>
        <v>-0.1693548387096774</v>
      </c>
      <c r="E46" s="3">
        <v>8</v>
      </c>
    </row>
    <row r="47" spans="1:5" s="1" customFormat="1" ht="12.75">
      <c r="A47" s="20" t="s">
        <v>28</v>
      </c>
      <c r="B47" s="21">
        <v>7716</v>
      </c>
      <c r="C47" s="21">
        <v>8256</v>
      </c>
      <c r="D47" s="14">
        <f t="shared" si="0"/>
        <v>-0.06540697674418605</v>
      </c>
      <c r="E47" s="16">
        <v>690</v>
      </c>
    </row>
    <row r="48" spans="1:4" ht="12.75">
      <c r="A48" s="24"/>
      <c r="B48" s="24"/>
      <c r="C48" s="24"/>
      <c r="D48" s="24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85" zoomScaleNormal="85" zoomScalePageLayoutView="0" workbookViewId="0" topLeftCell="A16">
      <selection activeCell="D58" sqref="D58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23" t="s">
        <v>88</v>
      </c>
      <c r="B1" s="23"/>
      <c r="C1" s="23"/>
      <c r="D1" s="23"/>
      <c r="E1" s="23"/>
      <c r="F1" s="23"/>
      <c r="G1" s="6"/>
      <c r="H1" s="6"/>
      <c r="I1" s="6"/>
    </row>
    <row r="4" spans="1:6" ht="12.75" customHeight="1">
      <c r="A4" s="27" t="s">
        <v>27</v>
      </c>
      <c r="B4" s="27" t="s">
        <v>21</v>
      </c>
      <c r="C4" s="22" t="s">
        <v>89</v>
      </c>
      <c r="D4" s="22" t="s">
        <v>90</v>
      </c>
      <c r="E4" s="22" t="s">
        <v>32</v>
      </c>
      <c r="F4" s="22" t="s">
        <v>91</v>
      </c>
    </row>
    <row r="5" spans="1:6" ht="25.5" customHeight="1">
      <c r="A5" s="27"/>
      <c r="B5" s="27"/>
      <c r="C5" s="22"/>
      <c r="D5" s="22"/>
      <c r="E5" s="22"/>
      <c r="F5" s="22"/>
    </row>
    <row r="6" spans="1:6" ht="12.75">
      <c r="A6" s="26" t="s">
        <v>22</v>
      </c>
      <c r="B6" s="7" t="s">
        <v>52</v>
      </c>
      <c r="C6" s="3"/>
      <c r="D6" s="3">
        <v>1</v>
      </c>
      <c r="E6" s="14">
        <f aca="true" t="shared" si="0" ref="E6:E56">(C6-D6)/D6</f>
        <v>-1</v>
      </c>
      <c r="F6" s="11"/>
    </row>
    <row r="7" spans="1:6" ht="12.75">
      <c r="A7" s="26"/>
      <c r="B7" s="7" t="s">
        <v>83</v>
      </c>
      <c r="C7" s="3">
        <v>1</v>
      </c>
      <c r="D7" s="3">
        <v>6</v>
      </c>
      <c r="E7" s="14">
        <f t="shared" si="0"/>
        <v>-0.8333333333333334</v>
      </c>
      <c r="F7" s="11"/>
    </row>
    <row r="8" spans="1:6" ht="12.75">
      <c r="A8" s="26"/>
      <c r="B8" s="7" t="s">
        <v>43</v>
      </c>
      <c r="C8" s="3">
        <v>1</v>
      </c>
      <c r="D8" s="3"/>
      <c r="E8" s="14"/>
      <c r="F8" s="11"/>
    </row>
    <row r="9" spans="1:6" ht="25.5">
      <c r="A9" s="26"/>
      <c r="B9" s="7" t="s">
        <v>84</v>
      </c>
      <c r="C9" s="3">
        <v>18</v>
      </c>
      <c r="D9" s="3">
        <v>19</v>
      </c>
      <c r="E9" s="14">
        <f t="shared" si="0"/>
        <v>-0.05263157894736842</v>
      </c>
      <c r="F9" s="11">
        <v>2</v>
      </c>
    </row>
    <row r="10" spans="1:6" ht="12.75">
      <c r="A10" s="26"/>
      <c r="B10" s="7" t="s">
        <v>36</v>
      </c>
      <c r="C10" s="3">
        <v>6</v>
      </c>
      <c r="D10" s="3"/>
      <c r="E10" s="14"/>
      <c r="F10" s="11">
        <v>1</v>
      </c>
    </row>
    <row r="11" spans="1:6" ht="12.75">
      <c r="A11" s="26"/>
      <c r="B11" s="7" t="s">
        <v>34</v>
      </c>
      <c r="C11" s="3"/>
      <c r="D11" s="3">
        <v>19</v>
      </c>
      <c r="E11" s="14">
        <f t="shared" si="0"/>
        <v>-1</v>
      </c>
      <c r="F11" s="11"/>
    </row>
    <row r="12" spans="1:6" ht="12.75">
      <c r="A12" s="26"/>
      <c r="B12" s="7" t="s">
        <v>37</v>
      </c>
      <c r="C12" s="8">
        <v>2</v>
      </c>
      <c r="D12" s="3">
        <v>68</v>
      </c>
      <c r="E12" s="14">
        <f t="shared" si="0"/>
        <v>-0.9705882352941176</v>
      </c>
      <c r="F12" s="11"/>
    </row>
    <row r="13" spans="1:6" s="1" customFormat="1" ht="12.75">
      <c r="A13" s="26"/>
      <c r="B13" s="10" t="s">
        <v>38</v>
      </c>
      <c r="C13" s="11">
        <v>11</v>
      </c>
      <c r="D13" s="11"/>
      <c r="E13" s="14"/>
      <c r="F13" s="11">
        <v>1</v>
      </c>
    </row>
    <row r="14" spans="1:6" ht="12.75">
      <c r="A14" s="26"/>
      <c r="B14" s="7" t="s">
        <v>24</v>
      </c>
      <c r="C14" s="11"/>
      <c r="D14" s="11">
        <v>5</v>
      </c>
      <c r="E14" s="14">
        <f t="shared" si="0"/>
        <v>-1</v>
      </c>
      <c r="F14" s="11"/>
    </row>
    <row r="15" spans="1:6" s="1" customFormat="1" ht="12.75">
      <c r="A15" s="26"/>
      <c r="B15" s="10" t="s">
        <v>39</v>
      </c>
      <c r="C15" s="11"/>
      <c r="D15" s="11">
        <v>12</v>
      </c>
      <c r="E15" s="14">
        <f t="shared" si="0"/>
        <v>-1</v>
      </c>
      <c r="F15" s="11"/>
    </row>
    <row r="16" spans="1:6" ht="12.75">
      <c r="A16" s="26"/>
      <c r="B16" s="7" t="s">
        <v>35</v>
      </c>
      <c r="C16" s="11"/>
      <c r="D16" s="11">
        <v>1</v>
      </c>
      <c r="E16" s="14">
        <f t="shared" si="0"/>
        <v>-1</v>
      </c>
      <c r="F16" s="11"/>
    </row>
    <row r="17" spans="1:6" s="2" customFormat="1" ht="12.75">
      <c r="A17" s="26"/>
      <c r="B17" s="9" t="s">
        <v>85</v>
      </c>
      <c r="C17" s="8">
        <v>1</v>
      </c>
      <c r="D17" s="8"/>
      <c r="E17" s="14"/>
      <c r="F17" s="11"/>
    </row>
    <row r="18" spans="1:6" s="1" customFormat="1" ht="12.75">
      <c r="A18" s="26"/>
      <c r="B18" s="9" t="s">
        <v>40</v>
      </c>
      <c r="C18" s="8">
        <v>4</v>
      </c>
      <c r="D18" s="8">
        <v>3</v>
      </c>
      <c r="E18" s="14">
        <f t="shared" si="0"/>
        <v>0.3333333333333333</v>
      </c>
      <c r="F18" s="11"/>
    </row>
    <row r="19" spans="1:6" ht="25.5">
      <c r="A19" s="26"/>
      <c r="B19" s="7" t="s">
        <v>48</v>
      </c>
      <c r="C19" s="3">
        <v>5</v>
      </c>
      <c r="D19" s="3">
        <v>2</v>
      </c>
      <c r="E19" s="14">
        <f t="shared" si="0"/>
        <v>1.5</v>
      </c>
      <c r="F19" s="11"/>
    </row>
    <row r="20" spans="1:6" s="1" customFormat="1" ht="12.75">
      <c r="A20" s="16" t="s">
        <v>29</v>
      </c>
      <c r="B20" s="15"/>
      <c r="C20" s="8">
        <v>49</v>
      </c>
      <c r="D20" s="8">
        <v>136</v>
      </c>
      <c r="E20" s="14">
        <f t="shared" si="0"/>
        <v>-0.6397058823529411</v>
      </c>
      <c r="F20" s="11">
        <v>4</v>
      </c>
    </row>
    <row r="21" spans="1:6" s="1" customFormat="1" ht="12.75">
      <c r="A21" s="26" t="s">
        <v>23</v>
      </c>
      <c r="B21" s="9" t="s">
        <v>41</v>
      </c>
      <c r="C21" s="8">
        <v>2</v>
      </c>
      <c r="D21" s="8">
        <v>11</v>
      </c>
      <c r="E21" s="14">
        <f t="shared" si="0"/>
        <v>-0.8181818181818182</v>
      </c>
      <c r="F21" s="11"/>
    </row>
    <row r="22" spans="1:6" s="1" customFormat="1" ht="12.75">
      <c r="A22" s="26"/>
      <c r="B22" s="9" t="s">
        <v>43</v>
      </c>
      <c r="C22" s="8">
        <v>12</v>
      </c>
      <c r="D22" s="8">
        <v>17</v>
      </c>
      <c r="E22" s="14">
        <f t="shared" si="0"/>
        <v>-0.29411764705882354</v>
      </c>
      <c r="F22" s="11"/>
    </row>
    <row r="23" spans="1:6" ht="25.5">
      <c r="A23" s="26"/>
      <c r="B23" s="7" t="s">
        <v>44</v>
      </c>
      <c r="C23" s="3">
        <v>108</v>
      </c>
      <c r="D23" s="3">
        <v>214</v>
      </c>
      <c r="E23" s="14">
        <f t="shared" si="0"/>
        <v>-0.4953271028037383</v>
      </c>
      <c r="F23" s="11">
        <v>12</v>
      </c>
    </row>
    <row r="24" spans="1:6" s="1" customFormat="1" ht="12.75">
      <c r="A24" s="26"/>
      <c r="B24" s="10" t="s">
        <v>36</v>
      </c>
      <c r="C24" s="11">
        <v>56</v>
      </c>
      <c r="D24" s="11">
        <v>75</v>
      </c>
      <c r="E24" s="14">
        <f t="shared" si="0"/>
        <v>-0.25333333333333335</v>
      </c>
      <c r="F24" s="11">
        <v>5</v>
      </c>
    </row>
    <row r="25" spans="1:6" ht="12.75">
      <c r="A25" s="26"/>
      <c r="B25" s="7" t="s">
        <v>87</v>
      </c>
      <c r="C25" s="11">
        <v>1</v>
      </c>
      <c r="D25" s="11"/>
      <c r="E25" s="14"/>
      <c r="F25" s="11"/>
    </row>
    <row r="26" spans="1:6" s="12" customFormat="1" ht="12.75">
      <c r="A26" s="26"/>
      <c r="B26" s="10" t="s">
        <v>37</v>
      </c>
      <c r="C26" s="11">
        <v>9</v>
      </c>
      <c r="D26" s="11">
        <v>22</v>
      </c>
      <c r="E26" s="14">
        <f t="shared" si="0"/>
        <v>-0.5909090909090909</v>
      </c>
      <c r="F26" s="11">
        <v>1</v>
      </c>
    </row>
    <row r="27" spans="1:6" s="13" customFormat="1" ht="12.75">
      <c r="A27" s="26"/>
      <c r="B27" s="10" t="s">
        <v>45</v>
      </c>
      <c r="C27" s="11">
        <v>1</v>
      </c>
      <c r="D27" s="11">
        <v>3</v>
      </c>
      <c r="E27" s="14">
        <f t="shared" si="0"/>
        <v>-0.6666666666666666</v>
      </c>
      <c r="F27" s="11">
        <v>1</v>
      </c>
    </row>
    <row r="28" spans="1:6" ht="12.75">
      <c r="A28" s="26"/>
      <c r="B28" s="7" t="s">
        <v>24</v>
      </c>
      <c r="C28" s="3">
        <v>6</v>
      </c>
      <c r="D28" s="3">
        <v>3</v>
      </c>
      <c r="E28" s="14">
        <f t="shared" si="0"/>
        <v>1</v>
      </c>
      <c r="F28" s="11">
        <v>1</v>
      </c>
    </row>
    <row r="29" spans="1:6" ht="12.75">
      <c r="A29" s="26"/>
      <c r="B29" s="7" t="s">
        <v>39</v>
      </c>
      <c r="C29" s="3">
        <v>1</v>
      </c>
      <c r="D29" s="3">
        <v>1</v>
      </c>
      <c r="E29" s="14">
        <f t="shared" si="0"/>
        <v>0</v>
      </c>
      <c r="F29" s="11"/>
    </row>
    <row r="30" spans="1:6" ht="12.75">
      <c r="A30" s="26"/>
      <c r="B30" s="7" t="s">
        <v>46</v>
      </c>
      <c r="C30" s="3">
        <v>46</v>
      </c>
      <c r="D30" s="3">
        <v>76</v>
      </c>
      <c r="E30" s="14">
        <f t="shared" si="0"/>
        <v>-0.39473684210526316</v>
      </c>
      <c r="F30" s="11">
        <v>5</v>
      </c>
    </row>
    <row r="31" spans="1:6" ht="12.75">
      <c r="A31" s="26"/>
      <c r="B31" s="7" t="s">
        <v>59</v>
      </c>
      <c r="C31" s="3">
        <v>2</v>
      </c>
      <c r="D31" s="3">
        <v>1</v>
      </c>
      <c r="E31" s="14">
        <f t="shared" si="0"/>
        <v>1</v>
      </c>
      <c r="F31" s="11"/>
    </row>
    <row r="32" spans="1:6" ht="12.75">
      <c r="A32" s="26"/>
      <c r="B32" s="7" t="s">
        <v>47</v>
      </c>
      <c r="C32" s="3">
        <v>31</v>
      </c>
      <c r="D32" s="3">
        <v>65</v>
      </c>
      <c r="E32" s="14">
        <f t="shared" si="0"/>
        <v>-0.5230769230769231</v>
      </c>
      <c r="F32" s="11">
        <v>1</v>
      </c>
    </row>
    <row r="33" spans="1:6" s="1" customFormat="1" ht="25.5">
      <c r="A33" s="26"/>
      <c r="B33" s="9" t="s">
        <v>48</v>
      </c>
      <c r="C33" s="8">
        <v>66</v>
      </c>
      <c r="D33" s="8">
        <v>102</v>
      </c>
      <c r="E33" s="14">
        <f t="shared" si="0"/>
        <v>-0.35294117647058826</v>
      </c>
      <c r="F33" s="11">
        <v>6</v>
      </c>
    </row>
    <row r="34" spans="1:6" s="2" customFormat="1" ht="12.75">
      <c r="A34" s="17" t="s">
        <v>25</v>
      </c>
      <c r="B34" s="9"/>
      <c r="C34" s="8">
        <v>341</v>
      </c>
      <c r="D34" s="8">
        <v>590</v>
      </c>
      <c r="E34" s="14">
        <f t="shared" si="0"/>
        <v>-0.42203389830508475</v>
      </c>
      <c r="F34" s="11">
        <v>32</v>
      </c>
    </row>
    <row r="35" spans="1:6" s="1" customFormat="1" ht="38.25">
      <c r="A35" s="26" t="s">
        <v>26</v>
      </c>
      <c r="B35" s="9" t="s">
        <v>86</v>
      </c>
      <c r="C35" s="8">
        <v>1</v>
      </c>
      <c r="D35" s="8"/>
      <c r="E35" s="14"/>
      <c r="F35" s="11"/>
    </row>
    <row r="36" spans="1:6" ht="12.75">
      <c r="A36" s="26"/>
      <c r="B36" s="7" t="s">
        <v>49</v>
      </c>
      <c r="C36" s="3">
        <v>281</v>
      </c>
      <c r="D36" s="3">
        <v>278</v>
      </c>
      <c r="E36" s="14">
        <f t="shared" si="0"/>
        <v>0.01079136690647482</v>
      </c>
      <c r="F36" s="11">
        <v>23</v>
      </c>
    </row>
    <row r="37" spans="1:6" s="1" customFormat="1" ht="12.75">
      <c r="A37" s="26"/>
      <c r="B37" s="9" t="s">
        <v>50</v>
      </c>
      <c r="C37" s="8">
        <v>76</v>
      </c>
      <c r="D37" s="8">
        <v>79</v>
      </c>
      <c r="E37" s="14">
        <f t="shared" si="0"/>
        <v>-0.0379746835443038</v>
      </c>
      <c r="F37" s="11">
        <v>8</v>
      </c>
    </row>
    <row r="38" spans="1:6" s="1" customFormat="1" ht="12.75">
      <c r="A38" s="26"/>
      <c r="B38" s="9" t="s">
        <v>51</v>
      </c>
      <c r="C38" s="8">
        <v>365</v>
      </c>
      <c r="D38" s="8">
        <v>377</v>
      </c>
      <c r="E38" s="14">
        <f t="shared" si="0"/>
        <v>-0.03183023872679045</v>
      </c>
      <c r="F38" s="11">
        <v>24</v>
      </c>
    </row>
    <row r="39" spans="1:6" s="1" customFormat="1" ht="12.75">
      <c r="A39" s="26"/>
      <c r="B39" s="9" t="s">
        <v>52</v>
      </c>
      <c r="C39" s="8">
        <v>2</v>
      </c>
      <c r="D39" s="8"/>
      <c r="E39" s="14"/>
      <c r="F39" s="11"/>
    </row>
    <row r="40" spans="1:6" ht="12.75">
      <c r="A40" s="26"/>
      <c r="B40" s="9" t="s">
        <v>42</v>
      </c>
      <c r="C40" s="8">
        <v>293</v>
      </c>
      <c r="D40" s="8">
        <v>370</v>
      </c>
      <c r="E40" s="14">
        <f t="shared" si="0"/>
        <v>-0.20810810810810812</v>
      </c>
      <c r="F40" s="11">
        <v>20</v>
      </c>
    </row>
    <row r="41" spans="1:6" ht="12.75">
      <c r="A41" s="26"/>
      <c r="B41" s="7" t="s">
        <v>53</v>
      </c>
      <c r="C41" s="3">
        <v>109</v>
      </c>
      <c r="D41" s="3">
        <v>86</v>
      </c>
      <c r="E41" s="14">
        <f t="shared" si="0"/>
        <v>0.26744186046511625</v>
      </c>
      <c r="F41" s="11">
        <v>9</v>
      </c>
    </row>
    <row r="42" spans="1:6" ht="12.75">
      <c r="A42" s="26"/>
      <c r="B42" s="7" t="s">
        <v>54</v>
      </c>
      <c r="C42" s="3">
        <v>2428</v>
      </c>
      <c r="D42" s="3">
        <v>2537</v>
      </c>
      <c r="E42" s="14">
        <f t="shared" si="0"/>
        <v>-0.04296413086322428</v>
      </c>
      <c r="F42" s="11">
        <v>218</v>
      </c>
    </row>
    <row r="43" spans="1:6" ht="12.75">
      <c r="A43" s="26"/>
      <c r="B43" s="7" t="s">
        <v>36</v>
      </c>
      <c r="C43" s="8">
        <v>1184</v>
      </c>
      <c r="D43" s="8">
        <v>1249</v>
      </c>
      <c r="E43" s="14">
        <f t="shared" si="0"/>
        <v>-0.05204163330664532</v>
      </c>
      <c r="F43" s="11">
        <v>114</v>
      </c>
    </row>
    <row r="44" spans="1:6" ht="12.75">
      <c r="A44" s="26"/>
      <c r="B44" s="7" t="s">
        <v>55</v>
      </c>
      <c r="C44" s="8">
        <v>64</v>
      </c>
      <c r="D44" s="8">
        <v>100</v>
      </c>
      <c r="E44" s="14">
        <f t="shared" si="0"/>
        <v>-0.36</v>
      </c>
      <c r="F44" s="11">
        <v>3</v>
      </c>
    </row>
    <row r="45" spans="1:6" ht="12.75">
      <c r="A45" s="26"/>
      <c r="B45" s="3" t="s">
        <v>37</v>
      </c>
      <c r="C45" s="11">
        <v>585</v>
      </c>
      <c r="D45" s="11">
        <v>516</v>
      </c>
      <c r="E45" s="14">
        <f t="shared" si="0"/>
        <v>0.13372093023255813</v>
      </c>
      <c r="F45" s="11">
        <v>59</v>
      </c>
    </row>
    <row r="46" spans="1:6" ht="12.75">
      <c r="A46" s="26"/>
      <c r="B46" s="3" t="s">
        <v>45</v>
      </c>
      <c r="C46" s="11">
        <v>29</v>
      </c>
      <c r="D46" s="11">
        <v>40</v>
      </c>
      <c r="E46" s="14">
        <f t="shared" si="0"/>
        <v>-0.275</v>
      </c>
      <c r="F46" s="11"/>
    </row>
    <row r="47" spans="1:6" ht="12.75">
      <c r="A47" s="26"/>
      <c r="B47" s="3" t="s">
        <v>38</v>
      </c>
      <c r="C47" s="11">
        <v>918</v>
      </c>
      <c r="D47" s="11">
        <v>960</v>
      </c>
      <c r="E47" s="14">
        <f t="shared" si="0"/>
        <v>-0.04375</v>
      </c>
      <c r="F47" s="11">
        <v>76</v>
      </c>
    </row>
    <row r="48" spans="1:6" ht="12.75">
      <c r="A48" s="26"/>
      <c r="B48" s="3" t="s">
        <v>56</v>
      </c>
      <c r="C48" s="11">
        <v>158</v>
      </c>
      <c r="D48" s="11">
        <v>150</v>
      </c>
      <c r="E48" s="14">
        <f t="shared" si="0"/>
        <v>0.05333333333333334</v>
      </c>
      <c r="F48" s="11">
        <v>14</v>
      </c>
    </row>
    <row r="49" spans="1:6" ht="12.75">
      <c r="A49" s="26"/>
      <c r="B49" s="3" t="s">
        <v>57</v>
      </c>
      <c r="C49" s="3">
        <v>30</v>
      </c>
      <c r="D49" s="3">
        <v>47</v>
      </c>
      <c r="E49" s="14">
        <f t="shared" si="0"/>
        <v>-0.3617021276595745</v>
      </c>
      <c r="F49" s="3">
        <v>2</v>
      </c>
    </row>
    <row r="50" spans="1:6" ht="12.75">
      <c r="A50" s="26"/>
      <c r="B50" s="3" t="s">
        <v>39</v>
      </c>
      <c r="C50" s="3">
        <v>28</v>
      </c>
      <c r="D50" s="3">
        <v>32</v>
      </c>
      <c r="E50" s="14">
        <f t="shared" si="0"/>
        <v>-0.125</v>
      </c>
      <c r="F50" s="3">
        <v>4</v>
      </c>
    </row>
    <row r="51" spans="1:6" ht="12.75">
      <c r="A51" s="26"/>
      <c r="B51" s="3" t="s">
        <v>58</v>
      </c>
      <c r="C51" s="3">
        <v>61</v>
      </c>
      <c r="D51" s="3">
        <v>48</v>
      </c>
      <c r="E51" s="14">
        <f t="shared" si="0"/>
        <v>0.2708333333333333</v>
      </c>
      <c r="F51" s="3">
        <v>9</v>
      </c>
    </row>
    <row r="52" spans="1:8" ht="12.75">
      <c r="A52" s="26"/>
      <c r="B52" s="3" t="s">
        <v>59</v>
      </c>
      <c r="C52" s="3">
        <v>26</v>
      </c>
      <c r="D52" s="3">
        <v>27</v>
      </c>
      <c r="E52" s="14">
        <f t="shared" si="0"/>
        <v>-0.037037037037037035</v>
      </c>
      <c r="F52" s="3"/>
      <c r="G52" s="1"/>
      <c r="H52"/>
    </row>
    <row r="53" spans="1:6" ht="12.75">
      <c r="A53" s="26"/>
      <c r="B53" s="3" t="s">
        <v>40</v>
      </c>
      <c r="C53" s="3">
        <v>517</v>
      </c>
      <c r="D53" s="3">
        <v>515</v>
      </c>
      <c r="E53" s="14">
        <f t="shared" si="0"/>
        <v>0.003883495145631068</v>
      </c>
      <c r="F53" s="3">
        <v>52</v>
      </c>
    </row>
    <row r="54" spans="1:6" ht="12.75">
      <c r="A54" s="26"/>
      <c r="B54" s="3" t="s">
        <v>60</v>
      </c>
      <c r="C54" s="3">
        <v>171</v>
      </c>
      <c r="D54" s="3">
        <v>119</v>
      </c>
      <c r="E54" s="14">
        <f t="shared" si="0"/>
        <v>0.4369747899159664</v>
      </c>
      <c r="F54" s="3">
        <v>19</v>
      </c>
    </row>
    <row r="55" spans="1:6" ht="12.75">
      <c r="A55" s="16" t="s">
        <v>30</v>
      </c>
      <c r="B55" s="3"/>
      <c r="C55" s="3">
        <v>7326</v>
      </c>
      <c r="D55" s="3">
        <v>7530</v>
      </c>
      <c r="E55" s="14">
        <f t="shared" si="0"/>
        <v>-0.027091633466135457</v>
      </c>
      <c r="F55" s="3">
        <v>654</v>
      </c>
    </row>
    <row r="56" spans="1:6" ht="12.75">
      <c r="A56" s="17" t="s">
        <v>33</v>
      </c>
      <c r="B56" s="3"/>
      <c r="C56" s="3">
        <v>7716</v>
      </c>
      <c r="D56" s="3">
        <v>8256</v>
      </c>
      <c r="E56" s="14">
        <f t="shared" si="0"/>
        <v>-0.06540697674418605</v>
      </c>
      <c r="F56" s="3">
        <v>690</v>
      </c>
    </row>
  </sheetData>
  <sheetProtection/>
  <mergeCells count="10">
    <mergeCell ref="A35:A54"/>
    <mergeCell ref="A21:A33"/>
    <mergeCell ref="A6:A19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2018-12-20T05:08:18Z</dcterms:modified>
  <cp:category/>
  <cp:version/>
  <cp:contentType/>
  <cp:contentStatus/>
</cp:coreProperties>
</file>