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'CAEN'!$A$1:$F$53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<sst xmlns="http://schemas.openxmlformats.org/spreadsheetml/2006/main" count="107" uniqueCount="87">
  <si>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</si>
  <si>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</si>
  <si>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</si>
  <si>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</si>
  <si>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</si>
  <si>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</si>
  <si>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</si>
  <si>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</si>
  <si>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</si>
  <si>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</si>
  <si>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</si>
  <si>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</si>
  <si>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</si>
  <si>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</si>
  <si>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</si>
  <si>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</si>
  <si>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</si>
  <si>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</si>
  <si>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</si>
  <si>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</si>
  <si>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</si>
  <si>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</si>
  <si>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</si>
  <si>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</si>
  <si>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</si>
  <si>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</si>
  <si>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</si>
  <si>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</si>
  <si>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</si>
  <si>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</si>
  <si>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</si>
  <si>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</si>
  <si>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</si>
  <si>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</si>
  <si>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Arges</t>
  </si>
  <si>
    <t>Bacau</t>
  </si>
  <si>
    <t>Bistrita-Nasaud</t>
  </si>
  <si>
    <t>Botosani</t>
  </si>
  <si>
    <t>Braila</t>
  </si>
  <si>
    <t>Brasov</t>
  </si>
  <si>
    <t>Buzau</t>
  </si>
  <si>
    <t>Calarasi</t>
  </si>
  <si>
    <t>Caras-Severin</t>
  </si>
  <si>
    <t>Constanta</t>
  </si>
  <si>
    <t>Dambovita</t>
  </si>
  <si>
    <t>Galati</t>
  </si>
  <si>
    <t>Ialomita</t>
  </si>
  <si>
    <t>Iasi</t>
  </si>
  <si>
    <t>Maramures</t>
  </si>
  <si>
    <t>Mehedinti</t>
  </si>
  <si>
    <t>Municipiul Bucuresti</t>
  </si>
  <si>
    <t>Mures</t>
  </si>
  <si>
    <t>Neamt</t>
  </si>
  <si>
    <t>Salaj</t>
  </si>
  <si>
    <t>Timis</t>
  </si>
  <si>
    <t>Valcea</t>
  </si>
  <si>
    <t>Agricultura , vanatoare, silvicultura</t>
  </si>
  <si>
    <t>Alte activitati de servicii colective, sociale si personale</t>
  </si>
  <si>
    <t>Comertul cu ridicata si cu amanuntul, repararea autovehiculelor, motocicletelor si a bunurilor personale si de uz gospodaresc</t>
  </si>
  <si>
    <t>Energie electrica si termica, gaze si apa</t>
  </si>
  <si>
    <t>Hoteluri si restaurante</t>
  </si>
  <si>
    <t>Invatamant</t>
  </si>
  <si>
    <t>Pescuitul si piscicultura</t>
  </si>
  <si>
    <t>Transport, depozitare  si comunicatii</t>
  </si>
  <si>
    <t>Constructii</t>
  </si>
  <si>
    <t>Industria extractiva</t>
  </si>
  <si>
    <t>Produse ale industriei prelucratoare</t>
  </si>
  <si>
    <t>Tranzactii imobiliare, inchirieri si activitati de servicii prestate in principal intreprinderilor</t>
  </si>
  <si>
    <t>Activitati de servicii administrative si activitati de servicii suport</t>
  </si>
  <si>
    <t>Activitati de spectacole, culturale si recreative</t>
  </si>
  <si>
    <t>Activitati profesionale, stiintifice si tehnice</t>
  </si>
  <si>
    <t>Agricultura, silvicultura si pescuit</t>
  </si>
  <si>
    <t>Alte activitati de servicii</t>
  </si>
  <si>
    <t>Comert cu ridicata si cu amanuntul; repararea autovehiculelor si motocicletelor</t>
  </si>
  <si>
    <t>Distributia apei; salubritate, gestionarea deseurilor, activitati de decontaminare</t>
  </si>
  <si>
    <t>Industria prelucratoare</t>
  </si>
  <si>
    <t>Informatii si comunicatii</t>
  </si>
  <si>
    <t>Intermedieri financiare si asigurari</t>
  </si>
  <si>
    <t>Productia si furnizarea de energie electrica si termica, gaze, apa calda si aer conditionat</t>
  </si>
  <si>
    <t>Sanatate si asistenta sociala</t>
  </si>
  <si>
    <t>Transport si depozitare</t>
  </si>
  <si>
    <t>Tranzactii imobiliare</t>
  </si>
  <si>
    <t>Administratie publica si aparare; asigurari sociale din sistemul public</t>
  </si>
  <si>
    <t>Profesioniști intrați în insolvenţă în perioada 01.01.2017 - 30.11.2017 comparativ cu aceeaşi perioadă a anului trecut</t>
  </si>
  <si>
    <t>Nr. profesioniști intrați în insolvenţă în  perioada 01.01.2017 - 30.11.2017</t>
  </si>
  <si>
    <t>Nr. profesioniști intrați în insolvenţă în  perioada 01.01.2016 - 30.11.2016</t>
  </si>
  <si>
    <t>Nr. profesioniști intrați în insolvenţă în  perioada 01.10.2017 - 30.11.2017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</si>
</sst>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0" fontId="1" fillId="0" borderId="10" xfId="59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10" fontId="1" fillId="0" borderId="11" xfId="59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10" fontId="1" fillId="0" borderId="11" xfId="59" applyNumberFormat="1" applyFont="1" applyBorder="1" applyAlignment="1">
      <alignment/>
    </xf>
    <xf numFmtId="10" fontId="1" fillId="0" borderId="10" xfId="59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6860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657350" y="2219325"/>
          <a:ext cx="6667500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K17" sqref="K17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5" ht="27.75" customHeight="1">
      <c r="A1" s="36" t="s">
        <v>83</v>
      </c>
      <c r="B1" s="36"/>
      <c r="C1" s="36"/>
      <c r="D1" s="36"/>
      <c r="E1" s="36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3.5" thickBot="1">
      <c r="A2" s="2"/>
    </row>
    <row r="3" spans="1:5" ht="25.5" customHeight="1">
      <c r="A3" s="40" t="s">
        <v>19</v>
      </c>
      <c r="B3" s="38" t="s">
        <v>84</v>
      </c>
      <c r="C3" s="38" t="s">
        <v>85</v>
      </c>
      <c r="D3" s="38" t="s">
        <v>31</v>
      </c>
      <c r="E3" s="34" t="s">
        <v>86</v>
      </c>
    </row>
    <row r="4" spans="1:5" ht="12.75">
      <c r="A4" s="41"/>
      <c r="B4" s="39"/>
      <c r="C4" s="39"/>
      <c r="D4" s="39"/>
      <c r="E4" s="35"/>
    </row>
    <row r="5" spans="1:5" ht="12.75">
      <c r="A5" s="5" t="s">
        <v>0</v>
      </c>
      <c r="B5" s="8">
        <v>140</v>
      </c>
      <c r="C5" s="8">
        <v>151</v>
      </c>
      <c r="D5" s="22">
        <f aca="true" t="shared" si="0" ref="D5:D47">(B5-C5)/C5</f>
        <v>-0.0728476821192053</v>
      </c>
      <c r="E5" s="23">
        <v>13</v>
      </c>
    </row>
    <row r="6" spans="1:5" ht="12.75">
      <c r="A6" s="6" t="s">
        <v>1</v>
      </c>
      <c r="B6" s="8">
        <v>196</v>
      </c>
      <c r="C6" s="8">
        <v>160</v>
      </c>
      <c r="D6" s="22">
        <f t="shared" si="0"/>
        <v>0.225</v>
      </c>
      <c r="E6" s="23">
        <v>26</v>
      </c>
    </row>
    <row r="7" spans="1:5" ht="12.75">
      <c r="A7" s="6" t="s">
        <v>34</v>
      </c>
      <c r="B7" s="8">
        <v>181</v>
      </c>
      <c r="C7" s="8">
        <v>137</v>
      </c>
      <c r="D7" s="22">
        <f t="shared" si="0"/>
        <v>0.32116788321167883</v>
      </c>
      <c r="E7" s="23">
        <v>27</v>
      </c>
    </row>
    <row r="8" spans="1:5" ht="12.75">
      <c r="A8" s="6" t="s">
        <v>35</v>
      </c>
      <c r="B8" s="8">
        <v>145</v>
      </c>
      <c r="C8" s="8">
        <v>115</v>
      </c>
      <c r="D8" s="22">
        <f t="shared" si="0"/>
        <v>0.2608695652173913</v>
      </c>
      <c r="E8" s="23">
        <v>24</v>
      </c>
    </row>
    <row r="9" spans="1:5" ht="12.75">
      <c r="A9" s="6" t="s">
        <v>2</v>
      </c>
      <c r="B9" s="8">
        <v>469</v>
      </c>
      <c r="C9" s="8">
        <v>519</v>
      </c>
      <c r="D9" s="22">
        <f t="shared" si="0"/>
        <v>-0.09633911368015415</v>
      </c>
      <c r="E9" s="23">
        <v>67</v>
      </c>
    </row>
    <row r="10" spans="1:5" ht="13.5" customHeight="1">
      <c r="A10" s="6" t="s">
        <v>36</v>
      </c>
      <c r="B10" s="8">
        <v>92</v>
      </c>
      <c r="C10" s="8">
        <v>58</v>
      </c>
      <c r="D10" s="22">
        <f t="shared" si="0"/>
        <v>0.5862068965517241</v>
      </c>
      <c r="E10" s="23">
        <v>4</v>
      </c>
    </row>
    <row r="11" spans="1:5" ht="12.75">
      <c r="A11" s="6" t="s">
        <v>37</v>
      </c>
      <c r="B11" s="8">
        <v>82</v>
      </c>
      <c r="C11" s="8">
        <v>72</v>
      </c>
      <c r="D11" s="22">
        <f t="shared" si="0"/>
        <v>0.1388888888888889</v>
      </c>
      <c r="E11" s="23">
        <v>9</v>
      </c>
    </row>
    <row r="12" spans="1:5" ht="12.75">
      <c r="A12" s="6" t="s">
        <v>38</v>
      </c>
      <c r="B12" s="8">
        <v>144</v>
      </c>
      <c r="C12" s="8">
        <v>123</v>
      </c>
      <c r="D12" s="22">
        <f t="shared" si="0"/>
        <v>0.17073170731707318</v>
      </c>
      <c r="E12" s="23">
        <v>6</v>
      </c>
    </row>
    <row r="13" spans="1:5" ht="12.75">
      <c r="A13" s="6" t="s">
        <v>39</v>
      </c>
      <c r="B13" s="8">
        <v>237</v>
      </c>
      <c r="C13" s="8">
        <v>176</v>
      </c>
      <c r="D13" s="22">
        <f t="shared" si="0"/>
        <v>0.3465909090909091</v>
      </c>
      <c r="E13" s="23">
        <v>27</v>
      </c>
    </row>
    <row r="14" spans="1:5" ht="12.75">
      <c r="A14" s="6" t="s">
        <v>40</v>
      </c>
      <c r="B14" s="8">
        <v>123</v>
      </c>
      <c r="C14" s="8">
        <v>144</v>
      </c>
      <c r="D14" s="22">
        <f t="shared" si="0"/>
        <v>-0.14583333333333334</v>
      </c>
      <c r="E14" s="23">
        <v>16</v>
      </c>
    </row>
    <row r="15" spans="1:5" ht="12.75">
      <c r="A15" s="6" t="s">
        <v>41</v>
      </c>
      <c r="B15" s="8">
        <v>54</v>
      </c>
      <c r="C15" s="8">
        <v>31</v>
      </c>
      <c r="D15" s="22">
        <f t="shared" si="0"/>
        <v>0.7419354838709677</v>
      </c>
      <c r="E15" s="23">
        <v>6</v>
      </c>
    </row>
    <row r="16" spans="1:5" ht="13.5" customHeight="1">
      <c r="A16" s="6" t="s">
        <v>42</v>
      </c>
      <c r="B16" s="8">
        <v>87</v>
      </c>
      <c r="C16" s="8">
        <v>80</v>
      </c>
      <c r="D16" s="22">
        <f t="shared" si="0"/>
        <v>0.0875</v>
      </c>
      <c r="E16" s="23">
        <v>7</v>
      </c>
    </row>
    <row r="17" spans="1:5" ht="12.75">
      <c r="A17" s="6" t="s">
        <v>3</v>
      </c>
      <c r="B17" s="8">
        <v>218</v>
      </c>
      <c r="C17" s="8">
        <v>277</v>
      </c>
      <c r="D17" s="22">
        <f t="shared" si="0"/>
        <v>-0.21299638989169675</v>
      </c>
      <c r="E17" s="23">
        <v>20</v>
      </c>
    </row>
    <row r="18" spans="1:5" ht="12.75">
      <c r="A18" s="6" t="s">
        <v>43</v>
      </c>
      <c r="B18" s="8">
        <v>345</v>
      </c>
      <c r="C18" s="8">
        <v>290</v>
      </c>
      <c r="D18" s="22">
        <f t="shared" si="0"/>
        <v>0.1896551724137931</v>
      </c>
      <c r="E18" s="23">
        <v>34</v>
      </c>
    </row>
    <row r="19" spans="1:5" ht="12.75">
      <c r="A19" s="6" t="s">
        <v>4</v>
      </c>
      <c r="B19" s="8">
        <v>67</v>
      </c>
      <c r="C19" s="8">
        <v>61</v>
      </c>
      <c r="D19" s="22">
        <f t="shared" si="0"/>
        <v>0.09836065573770492</v>
      </c>
      <c r="E19" s="23">
        <v>8</v>
      </c>
    </row>
    <row r="20" spans="1:5" ht="12.75">
      <c r="A20" s="6" t="s">
        <v>44</v>
      </c>
      <c r="B20" s="8">
        <v>121</v>
      </c>
      <c r="C20" s="8">
        <v>88</v>
      </c>
      <c r="D20" s="22">
        <f t="shared" si="0"/>
        <v>0.375</v>
      </c>
      <c r="E20" s="23">
        <v>8</v>
      </c>
    </row>
    <row r="21" spans="1:5" ht="12.75">
      <c r="A21" s="6" t="s">
        <v>5</v>
      </c>
      <c r="B21" s="8">
        <v>231</v>
      </c>
      <c r="C21" s="8">
        <v>214</v>
      </c>
      <c r="D21" s="22">
        <f t="shared" si="0"/>
        <v>0.0794392523364486</v>
      </c>
      <c r="E21" s="23">
        <v>15</v>
      </c>
    </row>
    <row r="22" spans="1:5" ht="12.75">
      <c r="A22" s="6" t="s">
        <v>45</v>
      </c>
      <c r="B22" s="8">
        <v>233</v>
      </c>
      <c r="C22" s="8">
        <v>229</v>
      </c>
      <c r="D22" s="22">
        <f t="shared" si="0"/>
        <v>0.017467248908296942</v>
      </c>
      <c r="E22" s="23">
        <v>31</v>
      </c>
    </row>
    <row r="23" spans="1:5" ht="12.75">
      <c r="A23" s="6" t="s">
        <v>6</v>
      </c>
      <c r="B23" s="8">
        <v>94</v>
      </c>
      <c r="C23" s="8">
        <v>75</v>
      </c>
      <c r="D23" s="22">
        <f t="shared" si="0"/>
        <v>0.25333333333333335</v>
      </c>
      <c r="E23" s="23">
        <v>18</v>
      </c>
    </row>
    <row r="24" spans="1:5" ht="12.75">
      <c r="A24" s="6" t="s">
        <v>7</v>
      </c>
      <c r="B24" s="8">
        <v>72</v>
      </c>
      <c r="C24" s="8">
        <v>59</v>
      </c>
      <c r="D24" s="22">
        <f t="shared" si="0"/>
        <v>0.22033898305084745</v>
      </c>
      <c r="E24" s="23">
        <v>5</v>
      </c>
    </row>
    <row r="25" spans="1:5" ht="12.75">
      <c r="A25" s="6" t="s">
        <v>8</v>
      </c>
      <c r="B25" s="8">
        <v>60</v>
      </c>
      <c r="C25" s="8">
        <v>51</v>
      </c>
      <c r="D25" s="22">
        <f t="shared" si="0"/>
        <v>0.17647058823529413</v>
      </c>
      <c r="E25" s="23">
        <v>4</v>
      </c>
    </row>
    <row r="26" spans="1:5" ht="12.75">
      <c r="A26" s="6" t="s">
        <v>9</v>
      </c>
      <c r="B26" s="8">
        <v>177</v>
      </c>
      <c r="C26" s="8">
        <v>180</v>
      </c>
      <c r="D26" s="22">
        <f t="shared" si="0"/>
        <v>-0.016666666666666666</v>
      </c>
      <c r="E26" s="23">
        <v>18</v>
      </c>
    </row>
    <row r="27" spans="1:5" ht="12.75">
      <c r="A27" s="6" t="s">
        <v>46</v>
      </c>
      <c r="B27" s="8">
        <v>97</v>
      </c>
      <c r="C27" s="8">
        <v>85</v>
      </c>
      <c r="D27" s="22">
        <f t="shared" si="0"/>
        <v>0.1411764705882353</v>
      </c>
      <c r="E27" s="23">
        <v>4</v>
      </c>
    </row>
    <row r="28" spans="1:5" s="1" customFormat="1" ht="12.75">
      <c r="A28" s="5" t="s">
        <v>47</v>
      </c>
      <c r="B28" s="8">
        <v>499</v>
      </c>
      <c r="C28" s="8">
        <v>472</v>
      </c>
      <c r="D28" s="22">
        <f t="shared" si="0"/>
        <v>0.057203389830508475</v>
      </c>
      <c r="E28" s="24">
        <v>66</v>
      </c>
    </row>
    <row r="29" spans="1:5" ht="12.75">
      <c r="A29" s="6" t="s">
        <v>10</v>
      </c>
      <c r="B29" s="8">
        <v>189</v>
      </c>
      <c r="C29" s="8">
        <v>192</v>
      </c>
      <c r="D29" s="22">
        <f t="shared" si="0"/>
        <v>-0.015625</v>
      </c>
      <c r="E29" s="23">
        <v>18</v>
      </c>
    </row>
    <row r="30" spans="1:5" ht="12.75">
      <c r="A30" s="6" t="s">
        <v>48</v>
      </c>
      <c r="B30" s="8">
        <v>186</v>
      </c>
      <c r="C30" s="8">
        <v>166</v>
      </c>
      <c r="D30" s="22">
        <f t="shared" si="0"/>
        <v>0.12048192771084337</v>
      </c>
      <c r="E30" s="23">
        <v>29</v>
      </c>
    </row>
    <row r="31" spans="1:5" ht="12.75">
      <c r="A31" s="6" t="s">
        <v>49</v>
      </c>
      <c r="B31" s="8">
        <v>51</v>
      </c>
      <c r="C31" s="8">
        <v>62</v>
      </c>
      <c r="D31" s="22">
        <f t="shared" si="0"/>
        <v>-0.1774193548387097</v>
      </c>
      <c r="E31" s="23">
        <v>6</v>
      </c>
    </row>
    <row r="32" spans="1:5" ht="12.75">
      <c r="A32" s="6" t="s">
        <v>50</v>
      </c>
      <c r="B32" s="8">
        <v>1817</v>
      </c>
      <c r="C32" s="8">
        <v>1618</v>
      </c>
      <c r="D32" s="22">
        <f t="shared" si="0"/>
        <v>0.12299134734239803</v>
      </c>
      <c r="E32" s="23">
        <v>216</v>
      </c>
    </row>
    <row r="33" spans="1:5" ht="12.75">
      <c r="A33" s="6" t="s">
        <v>51</v>
      </c>
      <c r="B33" s="8">
        <v>168</v>
      </c>
      <c r="C33" s="8">
        <v>145</v>
      </c>
      <c r="D33" s="22">
        <f t="shared" si="0"/>
        <v>0.15862068965517243</v>
      </c>
      <c r="E33" s="23">
        <v>19</v>
      </c>
    </row>
    <row r="34" spans="1:5" ht="12.75">
      <c r="A34" s="6" t="s">
        <v>52</v>
      </c>
      <c r="B34" s="8">
        <v>130</v>
      </c>
      <c r="C34" s="8">
        <v>108</v>
      </c>
      <c r="D34" s="22">
        <f t="shared" si="0"/>
        <v>0.2037037037037037</v>
      </c>
      <c r="E34" s="23">
        <v>12</v>
      </c>
    </row>
    <row r="35" spans="1:5" ht="12.75">
      <c r="A35" s="6" t="s">
        <v>11</v>
      </c>
      <c r="B35" s="8">
        <v>137</v>
      </c>
      <c r="C35" s="8">
        <v>86</v>
      </c>
      <c r="D35" s="22">
        <f t="shared" si="0"/>
        <v>0.5930232558139535</v>
      </c>
      <c r="E35" s="23">
        <v>16</v>
      </c>
    </row>
    <row r="36" spans="1:5" ht="12.75">
      <c r="A36" s="6" t="s">
        <v>12</v>
      </c>
      <c r="B36" s="8">
        <v>273</v>
      </c>
      <c r="C36" s="8">
        <v>226</v>
      </c>
      <c r="D36" s="22">
        <f t="shared" si="0"/>
        <v>0.2079646017699115</v>
      </c>
      <c r="E36" s="23">
        <v>19</v>
      </c>
    </row>
    <row r="37" spans="1:5" ht="12.75">
      <c r="A37" s="6" t="s">
        <v>53</v>
      </c>
      <c r="B37" s="8">
        <v>33</v>
      </c>
      <c r="C37" s="8">
        <v>62</v>
      </c>
      <c r="D37" s="22">
        <f t="shared" si="0"/>
        <v>-0.46774193548387094</v>
      </c>
      <c r="E37" s="23">
        <v>1</v>
      </c>
    </row>
    <row r="38" spans="1:5" ht="12.75">
      <c r="A38" s="6" t="s">
        <v>13</v>
      </c>
      <c r="B38" s="8">
        <v>96</v>
      </c>
      <c r="C38" s="8">
        <v>81</v>
      </c>
      <c r="D38" s="22">
        <f t="shared" si="0"/>
        <v>0.18518518518518517</v>
      </c>
      <c r="E38" s="23">
        <v>11</v>
      </c>
    </row>
    <row r="39" spans="1:5" ht="12.75">
      <c r="A39" s="6" t="s">
        <v>14</v>
      </c>
      <c r="B39" s="8">
        <v>129</v>
      </c>
      <c r="C39" s="8">
        <v>141</v>
      </c>
      <c r="D39" s="22">
        <f t="shared" si="0"/>
        <v>-0.0851063829787234</v>
      </c>
      <c r="E39" s="23">
        <v>7</v>
      </c>
    </row>
    <row r="40" spans="1:5" ht="12.75">
      <c r="A40" s="6" t="s">
        <v>20</v>
      </c>
      <c r="B40" s="8">
        <v>99</v>
      </c>
      <c r="C40" s="8">
        <v>93</v>
      </c>
      <c r="D40" s="22">
        <f t="shared" si="0"/>
        <v>0.06451612903225806</v>
      </c>
      <c r="E40" s="23">
        <v>4</v>
      </c>
    </row>
    <row r="41" spans="1:5" ht="12.75">
      <c r="A41" s="6" t="s">
        <v>15</v>
      </c>
      <c r="B41" s="8">
        <v>59</v>
      </c>
      <c r="C41" s="8">
        <v>74</v>
      </c>
      <c r="D41" s="22">
        <f t="shared" si="0"/>
        <v>-0.20270270270270271</v>
      </c>
      <c r="E41" s="23">
        <v>6</v>
      </c>
    </row>
    <row r="42" spans="1:5" ht="12.75">
      <c r="A42" s="6" t="s">
        <v>54</v>
      </c>
      <c r="B42" s="8">
        <v>354</v>
      </c>
      <c r="C42" s="8">
        <v>378</v>
      </c>
      <c r="D42" s="22">
        <f t="shared" si="0"/>
        <v>-0.06349206349206349</v>
      </c>
      <c r="E42" s="23">
        <v>50</v>
      </c>
    </row>
    <row r="43" spans="1:5" ht="12.75">
      <c r="A43" s="6" t="s">
        <v>16</v>
      </c>
      <c r="B43" s="8">
        <v>91</v>
      </c>
      <c r="C43" s="8">
        <v>68</v>
      </c>
      <c r="D43" s="22">
        <f t="shared" si="0"/>
        <v>0.3382352941176471</v>
      </c>
      <c r="E43" s="23">
        <v>5</v>
      </c>
    </row>
    <row r="44" spans="1:5" ht="12.75">
      <c r="A44" s="6" t="s">
        <v>55</v>
      </c>
      <c r="B44" s="8">
        <v>104</v>
      </c>
      <c r="C44" s="8">
        <v>120</v>
      </c>
      <c r="D44" s="22">
        <f t="shared" si="0"/>
        <v>-0.13333333333333333</v>
      </c>
      <c r="E44" s="23">
        <v>13</v>
      </c>
    </row>
    <row r="45" spans="1:5" ht="12.75">
      <c r="A45" s="6" t="s">
        <v>17</v>
      </c>
      <c r="B45" s="8">
        <v>52</v>
      </c>
      <c r="C45" s="8">
        <v>59</v>
      </c>
      <c r="D45" s="22">
        <f t="shared" si="0"/>
        <v>-0.11864406779661017</v>
      </c>
      <c r="E45" s="23">
        <v>2</v>
      </c>
    </row>
    <row r="46" spans="1:5" ht="12.75">
      <c r="A46" s="6" t="s">
        <v>18</v>
      </c>
      <c r="B46" s="8">
        <v>124</v>
      </c>
      <c r="C46" s="8">
        <v>131</v>
      </c>
      <c r="D46" s="22">
        <f t="shared" si="0"/>
        <v>-0.05343511450381679</v>
      </c>
      <c r="E46" s="23">
        <v>15</v>
      </c>
    </row>
    <row r="47" spans="1:5" s="1" customFormat="1" ht="13.5" thickBot="1">
      <c r="A47" s="7" t="s">
        <v>28</v>
      </c>
      <c r="B47" s="4">
        <v>8256</v>
      </c>
      <c r="C47" s="4">
        <v>7657</v>
      </c>
      <c r="D47" s="25">
        <f t="shared" si="0"/>
        <v>0.07822907143789996</v>
      </c>
      <c r="E47" s="26">
        <v>912</v>
      </c>
    </row>
    <row r="48" spans="1:4" ht="12.75">
      <c r="A48" s="37"/>
      <c r="B48" s="37"/>
      <c r="C48" s="37"/>
      <c r="D48" s="37"/>
    </row>
    <row r="49" spans="1:4" ht="12.75">
      <c r="A49" s="9"/>
      <c r="B49" s="9"/>
      <c r="C49" s="9"/>
      <c r="D49" s="9"/>
    </row>
    <row r="50" spans="1:6" ht="12.75">
      <c r="A50" s="9"/>
      <c r="B50" s="9"/>
      <c r="C50" s="9"/>
      <c r="D50" s="9"/>
      <c r="F50" s="1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85" zoomScaleNormal="85" zoomScalePageLayoutView="0" workbookViewId="0" topLeftCell="A28">
      <selection activeCell="B76" sqref="B76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8" width="16.8515625" style="0" customWidth="1"/>
    <col min="9" max="9" width="16.8515625" style="1" customWidth="1"/>
  </cols>
  <sheetData>
    <row r="1" spans="1:10" ht="12.75" customHeight="1">
      <c r="A1" s="36" t="s">
        <v>83</v>
      </c>
      <c r="B1" s="36"/>
      <c r="C1" s="36"/>
      <c r="D1" s="36"/>
      <c r="E1" s="36"/>
      <c r="F1" s="36"/>
      <c r="G1" s="10"/>
      <c r="H1" s="10"/>
      <c r="I1" s="10"/>
      <c r="J1" s="10"/>
    </row>
    <row r="3" ht="13.5" thickBot="1"/>
    <row r="4" spans="1:6" ht="12.75" customHeight="1">
      <c r="A4" s="43" t="s">
        <v>27</v>
      </c>
      <c r="B4" s="45" t="s">
        <v>21</v>
      </c>
      <c r="C4" s="38" t="s">
        <v>84</v>
      </c>
      <c r="D4" s="38" t="s">
        <v>85</v>
      </c>
      <c r="E4" s="38" t="s">
        <v>32</v>
      </c>
      <c r="F4" s="34" t="s">
        <v>86</v>
      </c>
    </row>
    <row r="5" spans="1:6" ht="25.5" customHeight="1">
      <c r="A5" s="44"/>
      <c r="B5" s="46"/>
      <c r="C5" s="39"/>
      <c r="D5" s="39"/>
      <c r="E5" s="39"/>
      <c r="F5" s="35"/>
    </row>
    <row r="6" spans="1:6" ht="12.75">
      <c r="A6" s="42" t="s">
        <v>22</v>
      </c>
      <c r="B6" s="11" t="s">
        <v>82</v>
      </c>
      <c r="C6" s="3">
        <v>1</v>
      </c>
      <c r="D6" s="3">
        <v>1</v>
      </c>
      <c r="E6" s="22"/>
      <c r="F6" s="27"/>
    </row>
    <row r="7" spans="1:6" ht="12.75">
      <c r="A7" s="42"/>
      <c r="B7" s="11" t="s">
        <v>56</v>
      </c>
      <c r="C7" s="3">
        <v>6</v>
      </c>
      <c r="D7" s="3">
        <v>11</v>
      </c>
      <c r="E7" s="22">
        <f aca="true" t="shared" si="0" ref="E7:E13">(C7-D7)/D7</f>
        <v>-0.45454545454545453</v>
      </c>
      <c r="F7" s="27"/>
    </row>
    <row r="8" spans="1:6" ht="12.75">
      <c r="A8" s="42"/>
      <c r="B8" s="11" t="s">
        <v>57</v>
      </c>
      <c r="C8" s="3"/>
      <c r="D8" s="3">
        <v>1</v>
      </c>
      <c r="E8" s="22">
        <f t="shared" si="0"/>
        <v>-1</v>
      </c>
      <c r="F8" s="27"/>
    </row>
    <row r="9" spans="1:6" ht="25.5">
      <c r="A9" s="42"/>
      <c r="B9" s="11" t="s">
        <v>58</v>
      </c>
      <c r="C9" s="3">
        <v>19</v>
      </c>
      <c r="D9" s="3">
        <v>21</v>
      </c>
      <c r="E9" s="22">
        <f t="shared" si="0"/>
        <v>-0.09523809523809523</v>
      </c>
      <c r="F9" s="27">
        <v>1</v>
      </c>
    </row>
    <row r="10" spans="1:6" ht="12.75">
      <c r="A10" s="42"/>
      <c r="B10" s="11" t="s">
        <v>59</v>
      </c>
      <c r="C10" s="3">
        <v>19</v>
      </c>
      <c r="D10" s="3">
        <v>40</v>
      </c>
      <c r="E10" s="22">
        <f t="shared" si="0"/>
        <v>-0.525</v>
      </c>
      <c r="F10" s="27">
        <v>1</v>
      </c>
    </row>
    <row r="11" spans="1:6" ht="12.75">
      <c r="A11" s="42"/>
      <c r="B11" s="11" t="s">
        <v>60</v>
      </c>
      <c r="C11" s="3">
        <v>68</v>
      </c>
      <c r="D11" s="3">
        <v>100</v>
      </c>
      <c r="E11" s="22">
        <f t="shared" si="0"/>
        <v>-0.32</v>
      </c>
      <c r="F11" s="27">
        <v>7</v>
      </c>
    </row>
    <row r="12" spans="1:6" ht="12.75">
      <c r="A12" s="42"/>
      <c r="B12" s="11" t="s">
        <v>24</v>
      </c>
      <c r="C12" s="13">
        <v>5</v>
      </c>
      <c r="D12" s="3">
        <v>12</v>
      </c>
      <c r="E12" s="22">
        <f t="shared" si="0"/>
        <v>-0.5833333333333334</v>
      </c>
      <c r="F12" s="27">
        <v>1</v>
      </c>
    </row>
    <row r="13" spans="1:6" s="1" customFormat="1" ht="12.75">
      <c r="A13" s="42"/>
      <c r="B13" s="15" t="s">
        <v>61</v>
      </c>
      <c r="C13" s="16">
        <v>12</v>
      </c>
      <c r="D13" s="16">
        <v>30</v>
      </c>
      <c r="E13" s="22">
        <f t="shared" si="0"/>
        <v>-0.6</v>
      </c>
      <c r="F13" s="27"/>
    </row>
    <row r="14" spans="1:6" ht="12.75">
      <c r="A14" s="42"/>
      <c r="B14" s="11" t="s">
        <v>62</v>
      </c>
      <c r="C14" s="16">
        <v>1</v>
      </c>
      <c r="D14" s="16"/>
      <c r="E14" s="22"/>
      <c r="F14" s="27"/>
    </row>
    <row r="15" spans="1:6" s="1" customFormat="1" ht="12.75">
      <c r="A15" s="42"/>
      <c r="B15" s="15" t="s">
        <v>63</v>
      </c>
      <c r="C15" s="16">
        <v>3</v>
      </c>
      <c r="D15" s="16">
        <v>9</v>
      </c>
      <c r="E15" s="22">
        <f>(C15-D15)/D15</f>
        <v>-0.6666666666666666</v>
      </c>
      <c r="F15" s="27"/>
    </row>
    <row r="16" spans="1:6" ht="25.5">
      <c r="A16" s="42"/>
      <c r="B16" s="11" t="s">
        <v>67</v>
      </c>
      <c r="C16" s="16">
        <v>2</v>
      </c>
      <c r="D16" s="16">
        <v>2</v>
      </c>
      <c r="E16" s="22"/>
      <c r="F16" s="27"/>
    </row>
    <row r="17" spans="1:6" s="2" customFormat="1" ht="12.75">
      <c r="A17" s="12" t="s">
        <v>29</v>
      </c>
      <c r="B17" s="14"/>
      <c r="C17" s="13">
        <v>136</v>
      </c>
      <c r="D17" s="13">
        <v>227</v>
      </c>
      <c r="E17" s="22">
        <f>(C17-D17)/D17</f>
        <v>-0.4008810572687225</v>
      </c>
      <c r="F17" s="27">
        <v>10</v>
      </c>
    </row>
    <row r="18" spans="1:6" s="1" customFormat="1" ht="12.75">
      <c r="A18" s="42" t="s">
        <v>23</v>
      </c>
      <c r="B18" s="14" t="s">
        <v>56</v>
      </c>
      <c r="C18" s="13">
        <v>11</v>
      </c>
      <c r="D18" s="13">
        <v>23</v>
      </c>
      <c r="E18" s="22">
        <f>(C18-D18)/D18</f>
        <v>-0.5217391304347826</v>
      </c>
      <c r="F18" s="27"/>
    </row>
    <row r="19" spans="1:6" ht="12.75">
      <c r="A19" s="42"/>
      <c r="B19" s="11" t="s">
        <v>57</v>
      </c>
      <c r="C19" s="3">
        <v>17</v>
      </c>
      <c r="D19" s="3">
        <v>18</v>
      </c>
      <c r="E19" s="22">
        <f>(C19-D19)/D19</f>
        <v>-0.05555555555555555</v>
      </c>
      <c r="F19" s="27">
        <v>3</v>
      </c>
    </row>
    <row r="20" spans="1:6" s="1" customFormat="1" ht="25.5">
      <c r="A20" s="42"/>
      <c r="B20" s="14" t="s">
        <v>58</v>
      </c>
      <c r="C20" s="13">
        <v>214</v>
      </c>
      <c r="D20" s="13">
        <v>279</v>
      </c>
      <c r="E20" s="22">
        <f aca="true" t="shared" si="1" ref="E20:E53">(C20-D20)/D20</f>
        <v>-0.23297491039426524</v>
      </c>
      <c r="F20" s="27">
        <v>23</v>
      </c>
    </row>
    <row r="21" spans="1:6" s="1" customFormat="1" ht="12.75">
      <c r="A21" s="42"/>
      <c r="B21" s="14" t="s">
        <v>64</v>
      </c>
      <c r="C21" s="13">
        <v>75</v>
      </c>
      <c r="D21" s="13">
        <v>96</v>
      </c>
      <c r="E21" s="22">
        <f t="shared" si="1"/>
        <v>-0.21875</v>
      </c>
      <c r="F21" s="27">
        <v>9</v>
      </c>
    </row>
    <row r="22" spans="1:6" s="1" customFormat="1" ht="12.75">
      <c r="A22" s="42"/>
      <c r="B22" s="14" t="s">
        <v>59</v>
      </c>
      <c r="C22" s="13"/>
      <c r="D22" s="13">
        <v>2</v>
      </c>
      <c r="E22" s="22">
        <f t="shared" si="1"/>
        <v>-1</v>
      </c>
      <c r="F22" s="27"/>
    </row>
    <row r="23" spans="1:6" ht="12.75">
      <c r="A23" s="42"/>
      <c r="B23" s="11" t="s">
        <v>60</v>
      </c>
      <c r="C23" s="3">
        <v>22</v>
      </c>
      <c r="D23" s="3">
        <v>43</v>
      </c>
      <c r="E23" s="22">
        <f t="shared" si="1"/>
        <v>-0.4883720930232558</v>
      </c>
      <c r="F23" s="27">
        <v>1</v>
      </c>
    </row>
    <row r="24" spans="1:6" s="1" customFormat="1" ht="12.75">
      <c r="A24" s="42"/>
      <c r="B24" s="15" t="s">
        <v>65</v>
      </c>
      <c r="C24" s="16">
        <v>3</v>
      </c>
      <c r="D24" s="16"/>
      <c r="E24" s="22"/>
      <c r="F24" s="27"/>
    </row>
    <row r="25" spans="1:6" ht="12.75">
      <c r="A25" s="42"/>
      <c r="B25" s="11" t="s">
        <v>24</v>
      </c>
      <c r="C25" s="16">
        <v>3</v>
      </c>
      <c r="D25" s="16">
        <v>10</v>
      </c>
      <c r="E25" s="22">
        <f t="shared" si="1"/>
        <v>-0.7</v>
      </c>
      <c r="F25" s="27">
        <v>1</v>
      </c>
    </row>
    <row r="26" spans="1:6" s="17" customFormat="1" ht="12.75">
      <c r="A26" s="42"/>
      <c r="B26" s="15" t="s">
        <v>61</v>
      </c>
      <c r="C26" s="16">
        <v>1</v>
      </c>
      <c r="D26" s="16"/>
      <c r="E26" s="22"/>
      <c r="F26" s="27"/>
    </row>
    <row r="27" spans="1:6" s="20" customFormat="1" ht="12.75">
      <c r="A27" s="42"/>
      <c r="B27" s="15" t="s">
        <v>62</v>
      </c>
      <c r="C27" s="16"/>
      <c r="D27" s="16">
        <v>1</v>
      </c>
      <c r="E27" s="22">
        <f t="shared" si="1"/>
        <v>-1</v>
      </c>
      <c r="F27" s="27"/>
    </row>
    <row r="28" spans="1:6" ht="12.75">
      <c r="A28" s="42"/>
      <c r="B28" s="11" t="s">
        <v>66</v>
      </c>
      <c r="C28" s="3">
        <v>76</v>
      </c>
      <c r="D28" s="3">
        <v>88</v>
      </c>
      <c r="E28" s="22">
        <f t="shared" si="1"/>
        <v>-0.13636363636363635</v>
      </c>
      <c r="F28" s="27">
        <v>7</v>
      </c>
    </row>
    <row r="29" spans="1:6" ht="12.75">
      <c r="A29" s="42"/>
      <c r="B29" s="11" t="s">
        <v>79</v>
      </c>
      <c r="C29" s="3">
        <v>1</v>
      </c>
      <c r="D29" s="3">
        <v>3</v>
      </c>
      <c r="E29" s="22">
        <f t="shared" si="1"/>
        <v>-0.6666666666666666</v>
      </c>
      <c r="F29" s="27"/>
    </row>
    <row r="30" spans="1:6" ht="12.75">
      <c r="A30" s="42"/>
      <c r="B30" s="11" t="s">
        <v>63</v>
      </c>
      <c r="C30" s="3">
        <v>65</v>
      </c>
      <c r="D30" s="3">
        <v>47</v>
      </c>
      <c r="E30" s="22">
        <f>(C30-D30)/D30</f>
        <v>0.3829787234042553</v>
      </c>
      <c r="F30" s="27">
        <v>8</v>
      </c>
    </row>
    <row r="31" spans="1:6" ht="25.5">
      <c r="A31" s="42"/>
      <c r="B31" s="11" t="s">
        <v>67</v>
      </c>
      <c r="C31" s="3">
        <v>102</v>
      </c>
      <c r="D31" s="3">
        <v>87</v>
      </c>
      <c r="E31" s="22">
        <f t="shared" si="1"/>
        <v>0.1724137931034483</v>
      </c>
      <c r="F31" s="27">
        <v>20</v>
      </c>
    </row>
    <row r="32" spans="1:6" ht="12.75">
      <c r="A32" s="18" t="s">
        <v>25</v>
      </c>
      <c r="B32" s="11"/>
      <c r="C32" s="3">
        <v>590</v>
      </c>
      <c r="D32" s="3">
        <v>697</v>
      </c>
      <c r="E32" s="22">
        <f t="shared" si="1"/>
        <v>-0.15351506456241032</v>
      </c>
      <c r="F32" s="27">
        <v>72</v>
      </c>
    </row>
    <row r="33" spans="1:6" s="1" customFormat="1" ht="12.75">
      <c r="A33" s="42" t="s">
        <v>26</v>
      </c>
      <c r="B33" s="14" t="s">
        <v>68</v>
      </c>
      <c r="C33" s="13">
        <v>278</v>
      </c>
      <c r="D33" s="13">
        <v>269</v>
      </c>
      <c r="E33" s="22">
        <f t="shared" si="1"/>
        <v>0.03345724907063197</v>
      </c>
      <c r="F33" s="27">
        <v>35</v>
      </c>
    </row>
    <row r="34" spans="1:6" s="2" customFormat="1" ht="12.75">
      <c r="A34" s="42"/>
      <c r="B34" s="14" t="s">
        <v>69</v>
      </c>
      <c r="C34" s="13">
        <v>79</v>
      </c>
      <c r="D34" s="13">
        <v>79</v>
      </c>
      <c r="E34" s="22">
        <f t="shared" si="1"/>
        <v>0</v>
      </c>
      <c r="F34" s="27">
        <v>5</v>
      </c>
    </row>
    <row r="35" spans="1:6" s="1" customFormat="1" ht="12.75">
      <c r="A35" s="42"/>
      <c r="B35" s="14" t="s">
        <v>70</v>
      </c>
      <c r="C35" s="13">
        <v>377</v>
      </c>
      <c r="D35" s="13">
        <v>336</v>
      </c>
      <c r="E35" s="22">
        <f t="shared" si="1"/>
        <v>0.12202380952380952</v>
      </c>
      <c r="F35" s="27">
        <v>37</v>
      </c>
    </row>
    <row r="36" spans="1:6" ht="12.75">
      <c r="A36" s="42"/>
      <c r="B36" s="11" t="s">
        <v>82</v>
      </c>
      <c r="C36" s="3"/>
      <c r="D36" s="3">
        <v>2</v>
      </c>
      <c r="E36" s="22">
        <f t="shared" si="1"/>
        <v>-1</v>
      </c>
      <c r="F36" s="27"/>
    </row>
    <row r="37" spans="1:6" s="1" customFormat="1" ht="12.75">
      <c r="A37" s="42"/>
      <c r="B37" s="14" t="s">
        <v>71</v>
      </c>
      <c r="C37" s="13">
        <v>370</v>
      </c>
      <c r="D37" s="13">
        <v>303</v>
      </c>
      <c r="E37" s="22">
        <f t="shared" si="1"/>
        <v>0.22112211221122113</v>
      </c>
      <c r="F37" s="27">
        <v>39</v>
      </c>
    </row>
    <row r="38" spans="1:6" s="1" customFormat="1" ht="12.75">
      <c r="A38" s="42"/>
      <c r="B38" s="14" t="s">
        <v>72</v>
      </c>
      <c r="C38" s="13">
        <v>86</v>
      </c>
      <c r="D38" s="13">
        <v>72</v>
      </c>
      <c r="E38" s="22">
        <f t="shared" si="1"/>
        <v>0.19444444444444445</v>
      </c>
      <c r="F38" s="27">
        <v>9</v>
      </c>
    </row>
    <row r="39" spans="1:6" s="1" customFormat="1" ht="12.75">
      <c r="A39" s="42"/>
      <c r="B39" s="14" t="s">
        <v>73</v>
      </c>
      <c r="C39" s="13">
        <v>2536</v>
      </c>
      <c r="D39" s="13">
        <v>2345</v>
      </c>
      <c r="E39" s="22">
        <f t="shared" si="1"/>
        <v>0.0814498933901919</v>
      </c>
      <c r="F39" s="27">
        <v>298</v>
      </c>
    </row>
    <row r="40" spans="1:6" ht="12.75">
      <c r="A40" s="42"/>
      <c r="B40" s="14" t="s">
        <v>64</v>
      </c>
      <c r="C40" s="13">
        <v>1249</v>
      </c>
      <c r="D40" s="13">
        <v>1089</v>
      </c>
      <c r="E40" s="22">
        <f t="shared" si="1"/>
        <v>0.14692378328741965</v>
      </c>
      <c r="F40" s="27">
        <v>137</v>
      </c>
    </row>
    <row r="41" spans="1:6" ht="12.75">
      <c r="A41" s="42"/>
      <c r="B41" s="11" t="s">
        <v>74</v>
      </c>
      <c r="C41" s="3">
        <v>100</v>
      </c>
      <c r="D41" s="3">
        <v>81</v>
      </c>
      <c r="E41" s="22">
        <f t="shared" si="1"/>
        <v>0.2345679012345679</v>
      </c>
      <c r="F41" s="27">
        <v>13</v>
      </c>
    </row>
    <row r="42" spans="1:6" ht="12.75">
      <c r="A42" s="42"/>
      <c r="B42" s="11" t="s">
        <v>60</v>
      </c>
      <c r="C42" s="3">
        <v>516</v>
      </c>
      <c r="D42" s="3">
        <v>482</v>
      </c>
      <c r="E42" s="22">
        <f t="shared" si="1"/>
        <v>0.07053941908713693</v>
      </c>
      <c r="F42" s="27">
        <v>61</v>
      </c>
    </row>
    <row r="43" spans="1:6" ht="12.75">
      <c r="A43" s="42"/>
      <c r="B43" s="11" t="s">
        <v>65</v>
      </c>
      <c r="C43" s="13">
        <v>40</v>
      </c>
      <c r="D43" s="13">
        <v>38</v>
      </c>
      <c r="E43" s="22">
        <f t="shared" si="1"/>
        <v>0.05263157894736842</v>
      </c>
      <c r="F43" s="27">
        <v>1</v>
      </c>
    </row>
    <row r="44" spans="1:6" ht="12.75">
      <c r="A44" s="42"/>
      <c r="B44" s="11" t="s">
        <v>75</v>
      </c>
      <c r="C44" s="13">
        <v>960</v>
      </c>
      <c r="D44" s="13">
        <v>837</v>
      </c>
      <c r="E44" s="22">
        <f t="shared" si="1"/>
        <v>0.14695340501792115</v>
      </c>
      <c r="F44" s="27">
        <v>108</v>
      </c>
    </row>
    <row r="45" spans="1:6" ht="12.75">
      <c r="A45" s="42"/>
      <c r="B45" s="3" t="s">
        <v>76</v>
      </c>
      <c r="C45" s="16">
        <v>150</v>
      </c>
      <c r="D45" s="16">
        <v>133</v>
      </c>
      <c r="E45" s="22">
        <f t="shared" si="1"/>
        <v>0.12781954887218044</v>
      </c>
      <c r="F45" s="27">
        <v>21</v>
      </c>
    </row>
    <row r="46" spans="1:6" ht="12.75">
      <c r="A46" s="42"/>
      <c r="B46" s="3" t="s">
        <v>77</v>
      </c>
      <c r="C46" s="16">
        <v>47</v>
      </c>
      <c r="D46" s="16">
        <v>42</v>
      </c>
      <c r="E46" s="22">
        <f t="shared" si="1"/>
        <v>0.11904761904761904</v>
      </c>
      <c r="F46" s="27">
        <v>6</v>
      </c>
    </row>
    <row r="47" spans="1:6" ht="12.75">
      <c r="A47" s="42"/>
      <c r="B47" s="3" t="s">
        <v>61</v>
      </c>
      <c r="C47" s="16">
        <v>32</v>
      </c>
      <c r="D47" s="16">
        <v>22</v>
      </c>
      <c r="E47" s="22">
        <f t="shared" si="1"/>
        <v>0.45454545454545453</v>
      </c>
      <c r="F47" s="27">
        <v>5</v>
      </c>
    </row>
    <row r="48" spans="1:6" ht="12.75">
      <c r="A48" s="42"/>
      <c r="B48" s="3" t="s">
        <v>78</v>
      </c>
      <c r="C48" s="16">
        <v>48</v>
      </c>
      <c r="D48" s="16">
        <v>36</v>
      </c>
      <c r="E48" s="22">
        <f t="shared" si="1"/>
        <v>0.3333333333333333</v>
      </c>
      <c r="F48" s="27">
        <v>4</v>
      </c>
    </row>
    <row r="49" spans="1:6" s="20" customFormat="1" ht="12.75">
      <c r="A49" s="42"/>
      <c r="B49" s="16" t="s">
        <v>79</v>
      </c>
      <c r="C49" s="16">
        <v>27</v>
      </c>
      <c r="D49" s="16">
        <v>22</v>
      </c>
      <c r="E49" s="22">
        <f t="shared" si="1"/>
        <v>0.22727272727272727</v>
      </c>
      <c r="F49" s="27">
        <v>4</v>
      </c>
    </row>
    <row r="50" spans="1:6" ht="12.75">
      <c r="A50" s="42"/>
      <c r="B50" s="3" t="s">
        <v>80</v>
      </c>
      <c r="C50" s="16">
        <v>515</v>
      </c>
      <c r="D50" s="16">
        <v>429</v>
      </c>
      <c r="E50" s="22">
        <f t="shared" si="1"/>
        <v>0.20046620046620048</v>
      </c>
      <c r="F50" s="27">
        <v>37</v>
      </c>
    </row>
    <row r="51" spans="1:6" ht="12.75">
      <c r="A51" s="42"/>
      <c r="B51" s="3" t="s">
        <v>81</v>
      </c>
      <c r="C51" s="16">
        <v>119</v>
      </c>
      <c r="D51" s="16">
        <v>116</v>
      </c>
      <c r="E51" s="33">
        <f t="shared" si="1"/>
        <v>0.02586206896551724</v>
      </c>
      <c r="F51" s="27">
        <v>9</v>
      </c>
    </row>
    <row r="52" spans="1:6" ht="12.75">
      <c r="A52" s="12" t="s">
        <v>30</v>
      </c>
      <c r="B52" s="3"/>
      <c r="C52" s="19">
        <v>7529</v>
      </c>
      <c r="D52" s="19">
        <v>6733</v>
      </c>
      <c r="E52" s="33">
        <f t="shared" si="1"/>
        <v>0.11822367443932869</v>
      </c>
      <c r="F52" s="28">
        <v>829</v>
      </c>
    </row>
    <row r="53" spans="1:6" ht="13.5" thickBot="1">
      <c r="A53" s="30" t="s">
        <v>33</v>
      </c>
      <c r="B53" s="31"/>
      <c r="C53" s="21">
        <v>8255</v>
      </c>
      <c r="D53" s="21">
        <v>7657</v>
      </c>
      <c r="E53" s="32">
        <f t="shared" si="1"/>
        <v>0.07809847198641766</v>
      </c>
      <c r="F53" s="29">
        <v>911</v>
      </c>
    </row>
  </sheetData>
  <sheetProtection/>
  <mergeCells count="10">
    <mergeCell ref="A33:A51"/>
    <mergeCell ref="A18:A31"/>
    <mergeCell ref="A6:A16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2017-12-08T09:22:16Z</dcterms:modified>
  <cp:category/>
  <cp:version/>
  <cp:contentType/>
  <cp:contentStatus/>
</cp:coreProperties>
</file>