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0"/>
  </bookViews>
  <sheets>
    <sheet name="susp jud" sheetId="1" r:id="rId1"/>
    <sheet name="susp caen" sheetId="2" r:id="rId2"/>
  </sheets>
  <definedNames>
    <definedName name="_xlnm.Print_Area" localSheetId="1">'susp caen'!$A$1:$F$48</definedName>
    <definedName name="_xlnm.Print_Area" localSheetId="0">'susp jud'!$A$1:$E$46</definedName>
  </definedNames>
  <calcPr fullCalcOnLoad="1"/>
</workbook>
</file>

<file path=xl/sharedStrings.xml><?xml version="1.0" encoding="utf-8"?>
<sst xmlns="http://schemas.openxmlformats.org/spreadsheetml/2006/main" count="104" uniqueCount="78">
  <si>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</si>
  <si>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</si>
  <si>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</si>
  <si>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</si>
  <si>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</si>
  <si>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</si>
  <si>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</si>
  <si>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</si>
  <si>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</si>
  <si>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</si>
  <si>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</si>
  <si>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</si>
  <si>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</si>
  <si>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</si>
  <si>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</si>
  <si>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</si>
  <si>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</si>
  <si>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</si>
  <si>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</si>
  <si>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</si>
  <si>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</si>
  <si>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</si>
  <si>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</si>
  <si>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</si>
  <si>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</si>
  <si>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</si>
  <si>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</si>
  <si>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</si>
  <si>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</si>
  <si>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</si>
  <si>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</si>
  <si>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</si>
  <si>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</si>
  <si>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</si>
  <si>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</si>
  <si>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</si>
  <si>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</si>
  <si>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</si>
  <si>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</si>
  <si>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</si>
  <si>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</si>
  <si>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</si>
  <si>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</si>
  <si>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</si>
  <si>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</si>
  <si>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</si>
  <si>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</si>
  <si>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</si>
  <si>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</si>
  <si>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</si>
  <si>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</si>
  <si>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</si>
  <si>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</si>
  <si>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</si>
  <si>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</si>
  <si>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</si>
  <si>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</si>
  <si>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</si>
  <si>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</si>
  <si>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</si>
  <si>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</si>
  <si>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</si>
  <si>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Bucureşti</t>
  </si>
  <si>
    <t>Total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</si>
  <si>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</si>
  <si>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</si>
  <si>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</si>
  <si>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</si>
  <si>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</si>
  <si>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</si>
  <si>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</si>
  <si>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Județ</t>
  </si>
  <si>
    <t xml:space="preserve">Total                                                </t>
  </si>
  <si>
    <t>Intermedieri financiare</t>
  </si>
  <si>
    <t>Suspendări în perioada 01.01.2017 - 31.07.2017 comparativ cu aceeaşi perioadă a anului trecut</t>
  </si>
  <si>
    <t>Nr. suspendări în perioada 01.01.2017 - 31.07.2017</t>
  </si>
  <si>
    <t>Nr. suspendări în perioada 01.01.2016 - 31.07.2016</t>
  </si>
  <si>
    <t>Nr. suspendări în perioada 01.07.2017 - 31.07.2017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</si>
</sst>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4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b/>
      <sz val="10"/>
      <color indexed="62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left"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6" fillId="0" borderId="14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49" fontId="1" fillId="0" borderId="15" xfId="0" applyNumberFormat="1" applyFont="1" applyFill="1" applyBorder="1" applyAlignment="1">
      <alignment horizontal="left" vertical="top" wrapText="1"/>
    </xf>
    <xf numFmtId="1" fontId="1" fillId="0" borderId="16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vertical="top" wrapText="1"/>
    </xf>
    <xf numFmtId="1" fontId="7" fillId="0" borderId="13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/>
    </xf>
    <xf numFmtId="0" fontId="1" fillId="0" borderId="16" xfId="0" applyFont="1" applyFill="1" applyBorder="1" applyAlignment="1">
      <alignment/>
    </xf>
    <xf numFmtId="10" fontId="1" fillId="0" borderId="13" xfId="59" applyNumberFormat="1" applyFont="1" applyFill="1" applyBorder="1" applyAlignment="1">
      <alignment vertical="top"/>
    </xf>
    <xf numFmtId="0" fontId="0" fillId="0" borderId="13" xfId="0" applyFont="1" applyFill="1" applyBorder="1" applyAlignment="1">
      <alignment/>
    </xf>
    <xf numFmtId="10" fontId="1" fillId="0" borderId="13" xfId="59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0" fontId="1" fillId="0" borderId="16" xfId="59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0" fontId="1" fillId="0" borderId="16" xfId="59" applyNumberFormat="1" applyFont="1" applyFill="1" applyBorder="1" applyAlignment="1">
      <alignment vertical="top"/>
    </xf>
    <xf numFmtId="0" fontId="1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70" fontId="1" fillId="0" borderId="14" xfId="4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866775</xdr:colOff>
      <xdr:row>13</xdr:row>
      <xdr:rowOff>123825</xdr:rowOff>
    </xdr:from>
    <xdr:to>
      <xdr:col>2</xdr:col>
      <xdr:colOff>1600200</xdr:colOff>
      <xdr:row>31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66775" y="2571750"/>
          <a:ext cx="39052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5</xdr:row>
      <xdr:rowOff>9525</xdr:rowOff>
    </xdr:from>
    <xdr:to>
      <xdr:col>3</xdr:col>
      <xdr:colOff>638175</xdr:colOff>
      <xdr:row>35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990725" y="1076325"/>
          <a:ext cx="6600825" cy="50482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20.7109375" style="5" customWidth="1"/>
    <col min="2" max="2" width="26.8515625" style="9" customWidth="1"/>
    <col min="3" max="3" width="27.421875" style="9" customWidth="1"/>
    <col min="4" max="4" width="12.140625" style="9" customWidth="1"/>
    <col min="5" max="5" width="25.57421875" style="9" bestFit="1" customWidth="1"/>
    <col min="6" max="16384" width="9.140625" style="9" customWidth="1"/>
  </cols>
  <sheetData>
    <row r="1" spans="1:5" ht="26.25" customHeight="1">
      <c r="A1" s="42" t="s">
        <v>74</v>
      </c>
      <c r="B1" s="42"/>
      <c r="C1" s="42"/>
      <c r="D1" s="42"/>
      <c r="E1" s="42"/>
    </row>
    <row r="2" spans="1:4" ht="12.75" customHeight="1" thickBot="1">
      <c r="A2" s="41"/>
      <c r="B2" s="41"/>
      <c r="C2" s="41"/>
      <c r="D2" s="41"/>
    </row>
    <row r="3" spans="1:5" ht="26.25" customHeight="1">
      <c r="A3" s="2" t="s">
        <v>71</v>
      </c>
      <c r="B3" s="3" t="s">
        <v>75</v>
      </c>
      <c r="C3" s="3" t="s">
        <v>76</v>
      </c>
      <c r="D3" s="3" t="s">
        <v>0</v>
      </c>
      <c r="E3" s="4" t="s">
        <v>77</v>
      </c>
    </row>
    <row r="4" spans="1:5" s="20" customFormat="1" ht="12.75" customHeight="1">
      <c r="A4" s="19" t="s">
        <v>1</v>
      </c>
      <c r="B4" s="7">
        <v>156</v>
      </c>
      <c r="C4" s="7">
        <v>160</v>
      </c>
      <c r="D4" s="32">
        <f aca="true" t="shared" si="0" ref="D4:D46">(B4-C4)/C4</f>
        <v>-0.025</v>
      </c>
      <c r="E4" s="33">
        <v>16</v>
      </c>
    </row>
    <row r="5" spans="1:5" s="20" customFormat="1" ht="12.75" customHeight="1">
      <c r="A5" s="19" t="s">
        <v>2</v>
      </c>
      <c r="B5" s="7">
        <v>306</v>
      </c>
      <c r="C5" s="7">
        <v>440</v>
      </c>
      <c r="D5" s="32">
        <f t="shared" si="0"/>
        <v>-0.30454545454545456</v>
      </c>
      <c r="E5" s="33">
        <v>41</v>
      </c>
    </row>
    <row r="6" spans="1:5" s="20" customFormat="1" ht="12.75" customHeight="1">
      <c r="A6" s="19" t="s">
        <v>3</v>
      </c>
      <c r="B6" s="7">
        <v>224</v>
      </c>
      <c r="C6" s="7">
        <v>246</v>
      </c>
      <c r="D6" s="32">
        <f t="shared" si="0"/>
        <v>-0.08943089430894309</v>
      </c>
      <c r="E6" s="33">
        <v>33</v>
      </c>
    </row>
    <row r="7" spans="1:5" s="20" customFormat="1" ht="12.75" customHeight="1">
      <c r="A7" s="19" t="s">
        <v>4</v>
      </c>
      <c r="B7" s="7">
        <v>174</v>
      </c>
      <c r="C7" s="7">
        <v>178</v>
      </c>
      <c r="D7" s="32">
        <f t="shared" si="0"/>
        <v>-0.02247191011235955</v>
      </c>
      <c r="E7" s="33">
        <v>24</v>
      </c>
    </row>
    <row r="8" spans="1:5" s="20" customFormat="1" ht="12.75" customHeight="1">
      <c r="A8" s="19" t="s">
        <v>5</v>
      </c>
      <c r="B8" s="7">
        <v>433</v>
      </c>
      <c r="C8" s="7">
        <v>458</v>
      </c>
      <c r="D8" s="32">
        <f t="shared" si="0"/>
        <v>-0.05458515283842795</v>
      </c>
      <c r="E8" s="33">
        <v>46</v>
      </c>
    </row>
    <row r="9" spans="1:5" s="20" customFormat="1" ht="12.75" customHeight="1">
      <c r="A9" s="19" t="s">
        <v>6</v>
      </c>
      <c r="B9" s="7">
        <v>153</v>
      </c>
      <c r="C9" s="7">
        <v>112</v>
      </c>
      <c r="D9" s="32">
        <f t="shared" si="0"/>
        <v>0.36607142857142855</v>
      </c>
      <c r="E9" s="33">
        <v>25</v>
      </c>
    </row>
    <row r="10" spans="1:5" s="20" customFormat="1" ht="12.75" customHeight="1">
      <c r="A10" s="19" t="s">
        <v>7</v>
      </c>
      <c r="B10" s="7">
        <v>88</v>
      </c>
      <c r="C10" s="7">
        <v>94</v>
      </c>
      <c r="D10" s="32">
        <f t="shared" si="0"/>
        <v>-0.06382978723404255</v>
      </c>
      <c r="E10" s="33">
        <v>8</v>
      </c>
    </row>
    <row r="11" spans="1:5" s="20" customFormat="1" ht="12.75" customHeight="1">
      <c r="A11" s="19" t="s">
        <v>8</v>
      </c>
      <c r="B11" s="7">
        <v>332</v>
      </c>
      <c r="C11" s="7">
        <v>379</v>
      </c>
      <c r="D11" s="32">
        <f t="shared" si="0"/>
        <v>-0.12401055408970976</v>
      </c>
      <c r="E11" s="33">
        <v>41</v>
      </c>
    </row>
    <row r="12" spans="1:5" s="20" customFormat="1" ht="12.75" customHeight="1">
      <c r="A12" s="19" t="s">
        <v>9</v>
      </c>
      <c r="B12" s="7">
        <v>76</v>
      </c>
      <c r="C12" s="7">
        <v>125</v>
      </c>
      <c r="D12" s="32">
        <f t="shared" si="0"/>
        <v>-0.392</v>
      </c>
      <c r="E12" s="33">
        <v>6</v>
      </c>
    </row>
    <row r="13" spans="1:5" s="20" customFormat="1" ht="12.75" customHeight="1">
      <c r="A13" s="19" t="s">
        <v>62</v>
      </c>
      <c r="B13" s="7">
        <v>1007</v>
      </c>
      <c r="C13" s="7">
        <v>1610</v>
      </c>
      <c r="D13" s="32">
        <f t="shared" si="0"/>
        <v>-0.37453416149068325</v>
      </c>
      <c r="E13" s="33">
        <v>149</v>
      </c>
    </row>
    <row r="14" spans="1:5" s="20" customFormat="1" ht="12.75" customHeight="1">
      <c r="A14" s="19" t="s">
        <v>10</v>
      </c>
      <c r="B14" s="7">
        <v>99</v>
      </c>
      <c r="C14" s="7">
        <v>92</v>
      </c>
      <c r="D14" s="32">
        <f t="shared" si="0"/>
        <v>0.07608695652173914</v>
      </c>
      <c r="E14" s="33">
        <v>12</v>
      </c>
    </row>
    <row r="15" spans="1:5" s="20" customFormat="1" ht="12.75" customHeight="1">
      <c r="A15" s="19" t="s">
        <v>11</v>
      </c>
      <c r="B15" s="7">
        <v>96</v>
      </c>
      <c r="C15" s="7">
        <v>103</v>
      </c>
      <c r="D15" s="32">
        <f t="shared" si="0"/>
        <v>-0.06796116504854369</v>
      </c>
      <c r="E15" s="33">
        <v>12</v>
      </c>
    </row>
    <row r="16" spans="1:5" s="20" customFormat="1" ht="12.75" customHeight="1">
      <c r="A16" s="19" t="s">
        <v>13</v>
      </c>
      <c r="B16" s="7">
        <v>406</v>
      </c>
      <c r="C16" s="7">
        <v>395</v>
      </c>
      <c r="D16" s="32">
        <f t="shared" si="0"/>
        <v>0.027848101265822784</v>
      </c>
      <c r="E16" s="33">
        <v>52</v>
      </c>
    </row>
    <row r="17" spans="1:5" s="20" customFormat="1" ht="12.75" customHeight="1">
      <c r="A17" s="19" t="s">
        <v>14</v>
      </c>
      <c r="B17" s="7">
        <v>291</v>
      </c>
      <c r="C17" s="7">
        <v>582</v>
      </c>
      <c r="D17" s="32">
        <f t="shared" si="0"/>
        <v>-0.5</v>
      </c>
      <c r="E17" s="33">
        <v>47</v>
      </c>
    </row>
    <row r="18" spans="1:5" s="20" customFormat="1" ht="12.75" customHeight="1">
      <c r="A18" s="19" t="s">
        <v>15</v>
      </c>
      <c r="B18" s="7">
        <v>77</v>
      </c>
      <c r="C18" s="7">
        <v>64</v>
      </c>
      <c r="D18" s="32">
        <f t="shared" si="0"/>
        <v>0.203125</v>
      </c>
      <c r="E18" s="33">
        <v>13</v>
      </c>
    </row>
    <row r="19" spans="1:5" s="20" customFormat="1" ht="12.75" customHeight="1">
      <c r="A19" s="19" t="s">
        <v>12</v>
      </c>
      <c r="B19" s="7">
        <v>129</v>
      </c>
      <c r="C19" s="7">
        <v>162</v>
      </c>
      <c r="D19" s="32">
        <f t="shared" si="0"/>
        <v>-0.2037037037037037</v>
      </c>
      <c r="E19" s="33">
        <v>14</v>
      </c>
    </row>
    <row r="20" spans="1:5" s="20" customFormat="1" ht="12.75" customHeight="1">
      <c r="A20" s="19" t="s">
        <v>17</v>
      </c>
      <c r="B20" s="7">
        <v>217</v>
      </c>
      <c r="C20" s="7">
        <v>205</v>
      </c>
      <c r="D20" s="32">
        <f t="shared" si="0"/>
        <v>0.05853658536585366</v>
      </c>
      <c r="E20" s="33">
        <v>25</v>
      </c>
    </row>
    <row r="21" spans="1:5" s="20" customFormat="1" ht="12.75" customHeight="1">
      <c r="A21" s="19" t="s">
        <v>16</v>
      </c>
      <c r="B21" s="7">
        <v>128</v>
      </c>
      <c r="C21" s="7">
        <v>174</v>
      </c>
      <c r="D21" s="32">
        <f t="shared" si="0"/>
        <v>-0.26436781609195403</v>
      </c>
      <c r="E21" s="33">
        <v>24</v>
      </c>
    </row>
    <row r="22" spans="1:5" s="20" customFormat="1" ht="12.75" customHeight="1">
      <c r="A22" s="19" t="s">
        <v>18</v>
      </c>
      <c r="B22" s="7">
        <v>138</v>
      </c>
      <c r="C22" s="7">
        <v>170</v>
      </c>
      <c r="D22" s="32">
        <f t="shared" si="0"/>
        <v>-0.18823529411764706</v>
      </c>
      <c r="E22" s="33">
        <v>4</v>
      </c>
    </row>
    <row r="23" spans="1:5" s="20" customFormat="1" ht="12.75" customHeight="1">
      <c r="A23" s="19" t="s">
        <v>19</v>
      </c>
      <c r="B23" s="7">
        <v>121</v>
      </c>
      <c r="C23" s="7">
        <v>130</v>
      </c>
      <c r="D23" s="32">
        <f t="shared" si="0"/>
        <v>-0.06923076923076923</v>
      </c>
      <c r="E23" s="33">
        <v>16</v>
      </c>
    </row>
    <row r="24" spans="1:5" s="20" customFormat="1" ht="12.75" customHeight="1">
      <c r="A24" s="19" t="s">
        <v>20</v>
      </c>
      <c r="B24" s="7">
        <v>99</v>
      </c>
      <c r="C24" s="7">
        <v>109</v>
      </c>
      <c r="D24" s="32">
        <f t="shared" si="0"/>
        <v>-0.09174311926605505</v>
      </c>
      <c r="E24" s="33">
        <v>8</v>
      </c>
    </row>
    <row r="25" spans="1:5" s="20" customFormat="1" ht="12.75" customHeight="1">
      <c r="A25" s="19" t="s">
        <v>21</v>
      </c>
      <c r="B25" s="7">
        <v>148</v>
      </c>
      <c r="C25" s="7">
        <v>150</v>
      </c>
      <c r="D25" s="32">
        <f t="shared" si="0"/>
        <v>-0.013333333333333334</v>
      </c>
      <c r="E25" s="33">
        <v>14</v>
      </c>
    </row>
    <row r="26" spans="1:5" s="20" customFormat="1" ht="12.75" customHeight="1">
      <c r="A26" s="19" t="s">
        <v>22</v>
      </c>
      <c r="B26" s="7">
        <v>173</v>
      </c>
      <c r="C26" s="7">
        <v>175</v>
      </c>
      <c r="D26" s="32">
        <f t="shared" si="0"/>
        <v>-0.011428571428571429</v>
      </c>
      <c r="E26" s="33">
        <v>22</v>
      </c>
    </row>
    <row r="27" spans="1:5" s="20" customFormat="1" ht="12.75" customHeight="1">
      <c r="A27" s="19" t="s">
        <v>23</v>
      </c>
      <c r="B27" s="7">
        <v>44</v>
      </c>
      <c r="C27" s="7">
        <v>33</v>
      </c>
      <c r="D27" s="32">
        <f t="shared" si="0"/>
        <v>0.3333333333333333</v>
      </c>
      <c r="E27" s="33">
        <v>2</v>
      </c>
    </row>
    <row r="28" spans="1:5" s="20" customFormat="1" ht="12.75" customHeight="1">
      <c r="A28" s="19" t="s">
        <v>24</v>
      </c>
      <c r="B28" s="7">
        <v>282</v>
      </c>
      <c r="C28" s="7">
        <v>374</v>
      </c>
      <c r="D28" s="32">
        <f t="shared" si="0"/>
        <v>-0.24598930481283424</v>
      </c>
      <c r="E28" s="33">
        <v>41</v>
      </c>
    </row>
    <row r="29" spans="1:5" s="20" customFormat="1" ht="12.75" customHeight="1">
      <c r="A29" s="19" t="s">
        <v>25</v>
      </c>
      <c r="B29" s="7">
        <v>218</v>
      </c>
      <c r="C29" s="7">
        <v>293</v>
      </c>
      <c r="D29" s="32">
        <f t="shared" si="0"/>
        <v>-0.25597269624573377</v>
      </c>
      <c r="E29" s="33">
        <v>39</v>
      </c>
    </row>
    <row r="30" spans="1:5" s="20" customFormat="1" ht="12.75" customHeight="1">
      <c r="A30" s="19" t="s">
        <v>26</v>
      </c>
      <c r="B30" s="7">
        <v>258</v>
      </c>
      <c r="C30" s="7">
        <v>261</v>
      </c>
      <c r="D30" s="32">
        <f t="shared" si="0"/>
        <v>-0.011494252873563218</v>
      </c>
      <c r="E30" s="33">
        <v>23</v>
      </c>
    </row>
    <row r="31" spans="1:5" s="20" customFormat="1" ht="12.75" customHeight="1">
      <c r="A31" s="19" t="s">
        <v>27</v>
      </c>
      <c r="B31" s="7">
        <v>96</v>
      </c>
      <c r="C31" s="7">
        <v>111</v>
      </c>
      <c r="D31" s="32">
        <f t="shared" si="0"/>
        <v>-0.13513513513513514</v>
      </c>
      <c r="E31" s="33">
        <v>21</v>
      </c>
    </row>
    <row r="32" spans="1:5" s="20" customFormat="1" ht="12.75" customHeight="1">
      <c r="A32" s="19" t="s">
        <v>28</v>
      </c>
      <c r="B32" s="7">
        <v>214</v>
      </c>
      <c r="C32" s="7">
        <v>201</v>
      </c>
      <c r="D32" s="32">
        <f t="shared" si="0"/>
        <v>0.06467661691542288</v>
      </c>
      <c r="E32" s="33">
        <v>24</v>
      </c>
    </row>
    <row r="33" spans="1:5" s="20" customFormat="1" ht="12.75" customHeight="1">
      <c r="A33" s="19" t="s">
        <v>29</v>
      </c>
      <c r="B33" s="7">
        <v>302</v>
      </c>
      <c r="C33" s="7">
        <v>368</v>
      </c>
      <c r="D33" s="32">
        <f t="shared" si="0"/>
        <v>-0.1793478260869565</v>
      </c>
      <c r="E33" s="33">
        <v>38</v>
      </c>
    </row>
    <row r="34" spans="1:5" s="20" customFormat="1" ht="12.75" customHeight="1">
      <c r="A34" s="19" t="s">
        <v>30</v>
      </c>
      <c r="B34" s="7">
        <v>104</v>
      </c>
      <c r="C34" s="7">
        <v>105</v>
      </c>
      <c r="D34" s="32">
        <f t="shared" si="0"/>
        <v>-0.009523809523809525</v>
      </c>
      <c r="E34" s="33">
        <v>10</v>
      </c>
    </row>
    <row r="35" spans="1:5" s="20" customFormat="1" ht="12.75" customHeight="1">
      <c r="A35" s="19" t="s">
        <v>31</v>
      </c>
      <c r="B35" s="7">
        <v>314</v>
      </c>
      <c r="C35" s="7">
        <v>414</v>
      </c>
      <c r="D35" s="32">
        <f t="shared" si="0"/>
        <v>-0.24154589371980675</v>
      </c>
      <c r="E35" s="33">
        <v>37</v>
      </c>
    </row>
    <row r="36" spans="1:5" s="20" customFormat="1" ht="12.75" customHeight="1">
      <c r="A36" s="19" t="s">
        <v>32</v>
      </c>
      <c r="B36" s="7">
        <v>189</v>
      </c>
      <c r="C36" s="7">
        <v>236</v>
      </c>
      <c r="D36" s="32">
        <f t="shared" si="0"/>
        <v>-0.19915254237288135</v>
      </c>
      <c r="E36" s="33">
        <v>23</v>
      </c>
    </row>
    <row r="37" spans="1:5" s="20" customFormat="1" ht="12.75" customHeight="1">
      <c r="A37" s="19" t="s">
        <v>34</v>
      </c>
      <c r="B37" s="7">
        <v>295</v>
      </c>
      <c r="C37" s="7">
        <v>308</v>
      </c>
      <c r="D37" s="32">
        <f t="shared" si="0"/>
        <v>-0.04220779220779221</v>
      </c>
      <c r="E37" s="33">
        <v>34</v>
      </c>
    </row>
    <row r="38" spans="1:5" s="20" customFormat="1" ht="12.75" customHeight="1">
      <c r="A38" s="19" t="s">
        <v>35</v>
      </c>
      <c r="B38" s="7">
        <v>166</v>
      </c>
      <c r="C38" s="7">
        <v>165</v>
      </c>
      <c r="D38" s="32">
        <f t="shared" si="0"/>
        <v>0.006060606060606061</v>
      </c>
      <c r="E38" s="33">
        <v>23</v>
      </c>
    </row>
    <row r="39" spans="1:5" s="20" customFormat="1" ht="12.75" customHeight="1">
      <c r="A39" s="19" t="s">
        <v>33</v>
      </c>
      <c r="B39" s="7">
        <v>149</v>
      </c>
      <c r="C39" s="7">
        <v>105</v>
      </c>
      <c r="D39" s="32">
        <f t="shared" si="0"/>
        <v>0.41904761904761906</v>
      </c>
      <c r="E39" s="33">
        <v>15</v>
      </c>
    </row>
    <row r="40" spans="1:5" s="20" customFormat="1" ht="12.75" customHeight="1">
      <c r="A40" s="19" t="s">
        <v>36</v>
      </c>
      <c r="B40" s="7">
        <v>120</v>
      </c>
      <c r="C40" s="7">
        <v>158</v>
      </c>
      <c r="D40" s="32">
        <f t="shared" si="0"/>
        <v>-0.24050632911392406</v>
      </c>
      <c r="E40" s="33">
        <v>16</v>
      </c>
    </row>
    <row r="41" spans="1:5" s="20" customFormat="1" ht="12.75" customHeight="1">
      <c r="A41" s="19" t="s">
        <v>37</v>
      </c>
      <c r="B41" s="7">
        <v>312</v>
      </c>
      <c r="C41" s="7">
        <v>493</v>
      </c>
      <c r="D41" s="32">
        <f t="shared" si="0"/>
        <v>-0.3671399594320487</v>
      </c>
      <c r="E41" s="33">
        <v>36</v>
      </c>
    </row>
    <row r="42" spans="1:5" s="20" customFormat="1" ht="12.75" customHeight="1">
      <c r="A42" s="19" t="s">
        <v>38</v>
      </c>
      <c r="B42" s="7">
        <v>82</v>
      </c>
      <c r="C42" s="7">
        <v>118</v>
      </c>
      <c r="D42" s="32">
        <f t="shared" si="0"/>
        <v>-0.3050847457627119</v>
      </c>
      <c r="E42" s="33">
        <v>5</v>
      </c>
    </row>
    <row r="43" spans="1:5" s="20" customFormat="1" ht="12.75" customHeight="1">
      <c r="A43" s="19" t="s">
        <v>39</v>
      </c>
      <c r="B43" s="7">
        <v>141</v>
      </c>
      <c r="C43" s="7">
        <v>137</v>
      </c>
      <c r="D43" s="32">
        <f t="shared" si="0"/>
        <v>0.029197080291970802</v>
      </c>
      <c r="E43" s="33">
        <v>13</v>
      </c>
    </row>
    <row r="44" spans="1:5" s="20" customFormat="1" ht="12.75" customHeight="1">
      <c r="A44" s="19" t="s">
        <v>41</v>
      </c>
      <c r="B44" s="7">
        <v>120</v>
      </c>
      <c r="C44" s="7">
        <v>118</v>
      </c>
      <c r="D44" s="32">
        <f t="shared" si="0"/>
        <v>0.01694915254237288</v>
      </c>
      <c r="E44" s="33">
        <v>20</v>
      </c>
    </row>
    <row r="45" spans="1:5" s="20" customFormat="1" ht="12.75" customHeight="1">
      <c r="A45" s="19" t="s">
        <v>40</v>
      </c>
      <c r="B45" s="7">
        <v>213</v>
      </c>
      <c r="C45" s="7">
        <v>204</v>
      </c>
      <c r="D45" s="32">
        <f t="shared" si="0"/>
        <v>0.04411764705882353</v>
      </c>
      <c r="E45" s="33">
        <v>21</v>
      </c>
    </row>
    <row r="46" spans="1:5" s="5" customFormat="1" ht="12.75" customHeight="1" thickBot="1">
      <c r="A46" s="21" t="s">
        <v>63</v>
      </c>
      <c r="B46" s="22">
        <v>8690</v>
      </c>
      <c r="C46" s="22">
        <v>10515</v>
      </c>
      <c r="D46" s="34">
        <f t="shared" si="0"/>
        <v>-0.17356157869709937</v>
      </c>
      <c r="E46" s="35">
        <v>1093</v>
      </c>
    </row>
    <row r="47" ht="12.75" customHeight="1">
      <c r="A47" s="23"/>
    </row>
    <row r="48" spans="2:5" s="5" customFormat="1" ht="12.75" customHeight="1">
      <c r="B48" s="9"/>
      <c r="C48" s="9"/>
      <c r="D48" s="9"/>
      <c r="E48" s="9"/>
    </row>
  </sheetData>
  <sheetProtection selectLockedCells="1" selectUnlockedCells="1"/>
  <mergeCells count="2">
    <mergeCell ref="A2:D2"/>
    <mergeCell ref="A1:E1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F48" sqref="A1:F48"/>
    </sheetView>
  </sheetViews>
  <sheetFormatPr defaultColWidth="9.140625" defaultRowHeight="12.75"/>
  <cols>
    <col min="1" max="1" width="16.8515625" style="5" customWidth="1"/>
    <col min="2" max="2" width="76.8515625" style="1" customWidth="1"/>
    <col min="3" max="4" width="25.57421875" style="1" bestFit="1" customWidth="1"/>
    <col min="5" max="5" width="9.57421875" style="1" customWidth="1"/>
    <col min="6" max="6" width="25.57421875" style="14" bestFit="1" customWidth="1"/>
    <col min="7" max="16384" width="9.140625" style="1" customWidth="1"/>
  </cols>
  <sheetData>
    <row r="1" spans="1:6" ht="17.25" customHeight="1">
      <c r="A1" s="45" t="s">
        <v>74</v>
      </c>
      <c r="B1" s="45"/>
      <c r="C1" s="45"/>
      <c r="D1" s="45"/>
      <c r="E1" s="45"/>
      <c r="F1" s="45"/>
    </row>
    <row r="2" spans="1:5" ht="15.75" thickBot="1">
      <c r="A2" s="45"/>
      <c r="B2" s="45"/>
      <c r="C2" s="45"/>
      <c r="D2" s="45"/>
      <c r="E2" s="45"/>
    </row>
    <row r="3" spans="1:6" s="5" customFormat="1" ht="25.5">
      <c r="A3" s="2" t="s">
        <v>42</v>
      </c>
      <c r="B3" s="3" t="s">
        <v>64</v>
      </c>
      <c r="C3" s="3" t="s">
        <v>75</v>
      </c>
      <c r="D3" s="3" t="s">
        <v>76</v>
      </c>
      <c r="E3" s="3" t="s">
        <v>0</v>
      </c>
      <c r="F3" s="4" t="s">
        <v>77</v>
      </c>
    </row>
    <row r="4" spans="1:6" ht="12.75">
      <c r="A4" s="43" t="s">
        <v>65</v>
      </c>
      <c r="B4" s="6" t="s">
        <v>50</v>
      </c>
      <c r="C4" s="7">
        <v>0</v>
      </c>
      <c r="D4" s="7">
        <v>3</v>
      </c>
      <c r="E4" s="30">
        <f aca="true" t="shared" si="0" ref="E4:E48">(C4-D4)/D4</f>
        <v>-1</v>
      </c>
      <c r="F4" s="38">
        <v>0</v>
      </c>
    </row>
    <row r="5" spans="1:6" ht="12.75">
      <c r="A5" s="43"/>
      <c r="B5" s="6" t="s">
        <v>51</v>
      </c>
      <c r="C5" s="7">
        <v>0</v>
      </c>
      <c r="D5" s="7">
        <v>1</v>
      </c>
      <c r="E5" s="30">
        <f t="shared" si="0"/>
        <v>-1</v>
      </c>
      <c r="F5" s="38">
        <v>0</v>
      </c>
    </row>
    <row r="6" spans="1:6" ht="12.75">
      <c r="A6" s="43"/>
      <c r="B6" s="6" t="s">
        <v>52</v>
      </c>
      <c r="C6" s="7">
        <v>1</v>
      </c>
      <c r="D6" s="7">
        <v>1</v>
      </c>
      <c r="E6" s="30">
        <f t="shared" si="0"/>
        <v>0</v>
      </c>
      <c r="F6" s="38">
        <v>0</v>
      </c>
    </row>
    <row r="7" spans="1:6" ht="12.75">
      <c r="A7" s="43"/>
      <c r="B7" s="6" t="s">
        <v>54</v>
      </c>
      <c r="C7" s="7">
        <v>0</v>
      </c>
      <c r="D7" s="7">
        <v>1</v>
      </c>
      <c r="E7" s="30">
        <f t="shared" si="0"/>
        <v>-1</v>
      </c>
      <c r="F7" s="38">
        <v>0</v>
      </c>
    </row>
    <row r="8" spans="1:6" ht="12.75">
      <c r="A8" s="43"/>
      <c r="B8" s="6" t="s">
        <v>44</v>
      </c>
      <c r="C8" s="26">
        <v>0</v>
      </c>
      <c r="D8" s="26">
        <v>2</v>
      </c>
      <c r="E8" s="30">
        <f t="shared" si="0"/>
        <v>-1</v>
      </c>
      <c r="F8" s="38">
        <v>0</v>
      </c>
    </row>
    <row r="9" spans="1:7" s="5" customFormat="1" ht="12.75">
      <c r="A9" s="43"/>
      <c r="B9" s="6" t="s">
        <v>56</v>
      </c>
      <c r="C9" s="26">
        <v>1</v>
      </c>
      <c r="D9" s="26">
        <v>3</v>
      </c>
      <c r="E9" s="30">
        <f t="shared" si="0"/>
        <v>-0.6666666666666666</v>
      </c>
      <c r="F9" s="38">
        <v>0</v>
      </c>
      <c r="G9" s="1"/>
    </row>
    <row r="10" spans="1:7" s="5" customFormat="1" ht="12.75">
      <c r="A10" s="43"/>
      <c r="B10" s="6" t="s">
        <v>57</v>
      </c>
      <c r="C10" s="7">
        <v>1</v>
      </c>
      <c r="D10" s="7">
        <v>1</v>
      </c>
      <c r="E10" s="30">
        <f t="shared" si="0"/>
        <v>0</v>
      </c>
      <c r="F10" s="38">
        <v>0</v>
      </c>
      <c r="G10" s="1"/>
    </row>
    <row r="11" spans="1:7" s="5" customFormat="1" ht="12.75" customHeight="1">
      <c r="A11" s="43"/>
      <c r="B11" s="25" t="s">
        <v>60</v>
      </c>
      <c r="C11" s="12">
        <v>5</v>
      </c>
      <c r="D11" s="12">
        <v>9</v>
      </c>
      <c r="E11" s="30">
        <f t="shared" si="0"/>
        <v>-0.4444444444444444</v>
      </c>
      <c r="F11" s="38">
        <v>0</v>
      </c>
      <c r="G11" s="1"/>
    </row>
    <row r="12" spans="1:7" s="5" customFormat="1" ht="12.75" customHeight="1">
      <c r="A12" s="43"/>
      <c r="B12" s="10" t="s">
        <v>46</v>
      </c>
      <c r="C12" s="12">
        <v>0</v>
      </c>
      <c r="D12" s="12">
        <v>1</v>
      </c>
      <c r="E12" s="30">
        <f t="shared" si="0"/>
        <v>-1</v>
      </c>
      <c r="F12" s="38">
        <v>0</v>
      </c>
      <c r="G12" s="1"/>
    </row>
    <row r="13" spans="1:7" s="5" customFormat="1" ht="12.75" customHeight="1">
      <c r="A13" s="13" t="s">
        <v>66</v>
      </c>
      <c r="B13" s="11"/>
      <c r="C13" s="27">
        <v>8</v>
      </c>
      <c r="D13" s="27">
        <v>22</v>
      </c>
      <c r="E13" s="30">
        <f t="shared" si="0"/>
        <v>-0.6363636363636364</v>
      </c>
      <c r="F13" s="38">
        <v>0</v>
      </c>
      <c r="G13" s="1"/>
    </row>
    <row r="14" spans="1:6" s="5" customFormat="1" ht="12.75">
      <c r="A14" s="43" t="s">
        <v>67</v>
      </c>
      <c r="B14" s="24" t="s">
        <v>49</v>
      </c>
      <c r="C14" s="7">
        <v>0</v>
      </c>
      <c r="D14" s="7">
        <v>1</v>
      </c>
      <c r="E14" s="30">
        <f t="shared" si="0"/>
        <v>-1</v>
      </c>
      <c r="F14" s="38">
        <v>0</v>
      </c>
    </row>
    <row r="15" spans="1:7" s="9" customFormat="1" ht="12.75">
      <c r="A15" s="43"/>
      <c r="B15" s="6" t="s">
        <v>50</v>
      </c>
      <c r="C15" s="7">
        <v>2</v>
      </c>
      <c r="D15" s="7">
        <v>5</v>
      </c>
      <c r="E15" s="30">
        <f t="shared" si="0"/>
        <v>-0.6</v>
      </c>
      <c r="F15" s="38">
        <v>0</v>
      </c>
      <c r="G15" s="5"/>
    </row>
    <row r="16" spans="1:6" s="5" customFormat="1" ht="12.75">
      <c r="A16" s="43"/>
      <c r="B16" s="6" t="s">
        <v>51</v>
      </c>
      <c r="C16" s="7">
        <v>19</v>
      </c>
      <c r="D16" s="7">
        <v>32</v>
      </c>
      <c r="E16" s="30">
        <f t="shared" si="0"/>
        <v>-0.40625</v>
      </c>
      <c r="F16" s="38">
        <v>2</v>
      </c>
    </row>
    <row r="17" spans="1:6" s="5" customFormat="1" ht="12.75">
      <c r="A17" s="43"/>
      <c r="B17" s="6" t="s">
        <v>52</v>
      </c>
      <c r="C17" s="7">
        <v>2</v>
      </c>
      <c r="D17" s="7">
        <v>3</v>
      </c>
      <c r="E17" s="30">
        <f t="shared" si="0"/>
        <v>-0.3333333333333333</v>
      </c>
      <c r="F17" s="38">
        <v>0</v>
      </c>
    </row>
    <row r="18" spans="1:6" s="5" customFormat="1" ht="12.75">
      <c r="A18" s="43"/>
      <c r="B18" s="6" t="s">
        <v>54</v>
      </c>
      <c r="C18" s="26">
        <v>11</v>
      </c>
      <c r="D18" s="26">
        <v>12</v>
      </c>
      <c r="E18" s="30">
        <f t="shared" si="0"/>
        <v>-0.08333333333333333</v>
      </c>
      <c r="F18" s="38">
        <v>1</v>
      </c>
    </row>
    <row r="19" spans="1:6" s="5" customFormat="1" ht="12.75">
      <c r="A19" s="43"/>
      <c r="B19" s="6" t="s">
        <v>55</v>
      </c>
      <c r="C19" s="26">
        <v>0</v>
      </c>
      <c r="D19" s="26">
        <v>3</v>
      </c>
      <c r="E19" s="30">
        <f t="shared" si="0"/>
        <v>-1</v>
      </c>
      <c r="F19" s="38">
        <v>0</v>
      </c>
    </row>
    <row r="20" spans="1:7" ht="12.75">
      <c r="A20" s="43"/>
      <c r="B20" s="6" t="s">
        <v>44</v>
      </c>
      <c r="C20" s="7">
        <v>4</v>
      </c>
      <c r="D20" s="7">
        <v>5</v>
      </c>
      <c r="E20" s="30">
        <f t="shared" si="0"/>
        <v>-0.2</v>
      </c>
      <c r="F20" s="38">
        <v>1</v>
      </c>
      <c r="G20" s="9"/>
    </row>
    <row r="21" spans="1:7" ht="12.75">
      <c r="A21" s="43"/>
      <c r="B21" s="6" t="s">
        <v>56</v>
      </c>
      <c r="C21" s="7">
        <v>6</v>
      </c>
      <c r="D21" s="7">
        <v>17</v>
      </c>
      <c r="E21" s="30">
        <f t="shared" si="0"/>
        <v>-0.6470588235294118</v>
      </c>
      <c r="F21" s="38">
        <v>0</v>
      </c>
      <c r="G21" s="5"/>
    </row>
    <row r="22" spans="1:6" s="5" customFormat="1" ht="12.75">
      <c r="A22" s="43"/>
      <c r="B22" s="6" t="s">
        <v>57</v>
      </c>
      <c r="C22" s="7">
        <v>7</v>
      </c>
      <c r="D22" s="7">
        <v>14</v>
      </c>
      <c r="E22" s="30">
        <f t="shared" si="0"/>
        <v>-0.5</v>
      </c>
      <c r="F22" s="38">
        <v>1</v>
      </c>
    </row>
    <row r="23" spans="1:7" s="14" customFormat="1" ht="12.75">
      <c r="A23" s="43"/>
      <c r="B23" s="11" t="s">
        <v>73</v>
      </c>
      <c r="C23" s="7">
        <v>0</v>
      </c>
      <c r="D23" s="7">
        <v>3</v>
      </c>
      <c r="E23" s="30">
        <f t="shared" si="0"/>
        <v>-1</v>
      </c>
      <c r="F23" s="38">
        <v>0</v>
      </c>
      <c r="G23" s="5"/>
    </row>
    <row r="24" spans="1:6" s="5" customFormat="1" ht="12.75">
      <c r="A24" s="43"/>
      <c r="B24" s="15" t="s">
        <v>58</v>
      </c>
      <c r="C24" s="7">
        <v>0</v>
      </c>
      <c r="D24" s="7">
        <v>2</v>
      </c>
      <c r="E24" s="30">
        <f t="shared" si="0"/>
        <v>-1</v>
      </c>
      <c r="F24" s="38">
        <v>0</v>
      </c>
    </row>
    <row r="25" spans="1:7" s="5" customFormat="1" ht="12.75">
      <c r="A25" s="43"/>
      <c r="B25" s="6" t="s">
        <v>60</v>
      </c>
      <c r="C25" s="7">
        <v>19</v>
      </c>
      <c r="D25" s="7">
        <v>49</v>
      </c>
      <c r="E25" s="30">
        <f t="shared" si="0"/>
        <v>-0.6122448979591837</v>
      </c>
      <c r="F25" s="38">
        <v>3</v>
      </c>
      <c r="G25" s="1"/>
    </row>
    <row r="26" spans="1:6" ht="12.75">
      <c r="A26" s="43"/>
      <c r="B26" s="6" t="s">
        <v>46</v>
      </c>
      <c r="C26" s="7">
        <v>3</v>
      </c>
      <c r="D26" s="7">
        <v>5</v>
      </c>
      <c r="E26" s="30">
        <f t="shared" si="0"/>
        <v>-0.4</v>
      </c>
      <c r="F26" s="38">
        <v>0</v>
      </c>
    </row>
    <row r="27" spans="1:6" s="5" customFormat="1" ht="12.75" customHeight="1">
      <c r="A27" s="13" t="s">
        <v>68</v>
      </c>
      <c r="B27" s="10"/>
      <c r="C27" s="7">
        <v>73</v>
      </c>
      <c r="D27" s="7">
        <v>151</v>
      </c>
      <c r="E27" s="30">
        <f t="shared" si="0"/>
        <v>-0.5165562913907285</v>
      </c>
      <c r="F27" s="38">
        <v>8</v>
      </c>
    </row>
    <row r="28" spans="1:7" ht="25.5">
      <c r="A28" s="44" t="s">
        <v>69</v>
      </c>
      <c r="B28" s="8" t="s">
        <v>48</v>
      </c>
      <c r="C28" s="27">
        <v>10</v>
      </c>
      <c r="D28" s="27">
        <v>3</v>
      </c>
      <c r="E28" s="30">
        <f t="shared" si="0"/>
        <v>2.3333333333333335</v>
      </c>
      <c r="F28" s="38">
        <v>1</v>
      </c>
      <c r="G28" s="14"/>
    </row>
    <row r="29" spans="1:7" ht="12.75">
      <c r="A29" s="44"/>
      <c r="B29" s="6" t="s">
        <v>49</v>
      </c>
      <c r="C29" s="7">
        <v>363</v>
      </c>
      <c r="D29" s="7">
        <v>448</v>
      </c>
      <c r="E29" s="30">
        <f t="shared" si="0"/>
        <v>-0.18973214285714285</v>
      </c>
      <c r="F29" s="38">
        <v>45</v>
      </c>
      <c r="G29" s="5"/>
    </row>
    <row r="30" spans="1:6" s="5" customFormat="1" ht="12.75">
      <c r="A30" s="44"/>
      <c r="B30" s="24" t="s">
        <v>50</v>
      </c>
      <c r="C30" s="7">
        <v>223</v>
      </c>
      <c r="D30" s="7">
        <v>267</v>
      </c>
      <c r="E30" s="30">
        <f t="shared" si="0"/>
        <v>-0.1647940074906367</v>
      </c>
      <c r="F30" s="38">
        <v>28</v>
      </c>
    </row>
    <row r="31" spans="1:7" s="5" customFormat="1" ht="12.75">
      <c r="A31" s="44"/>
      <c r="B31" s="6" t="s">
        <v>51</v>
      </c>
      <c r="C31" s="7">
        <v>810</v>
      </c>
      <c r="D31" s="7">
        <v>1344</v>
      </c>
      <c r="E31" s="30">
        <f t="shared" si="0"/>
        <v>-0.39732142857142855</v>
      </c>
      <c r="F31" s="38">
        <v>99</v>
      </c>
      <c r="G31" s="1"/>
    </row>
    <row r="32" spans="1:7" s="9" customFormat="1" ht="12.75">
      <c r="A32" s="44"/>
      <c r="B32" s="6" t="s">
        <v>52</v>
      </c>
      <c r="C32" s="7">
        <v>490</v>
      </c>
      <c r="D32" s="7">
        <v>535</v>
      </c>
      <c r="E32" s="30">
        <f t="shared" si="0"/>
        <v>-0.08411214953271028</v>
      </c>
      <c r="F32" s="38">
        <v>50</v>
      </c>
      <c r="G32" s="5"/>
    </row>
    <row r="33" spans="1:6" ht="12.75">
      <c r="A33" s="44"/>
      <c r="B33" s="6" t="s">
        <v>53</v>
      </c>
      <c r="C33" s="7">
        <v>650</v>
      </c>
      <c r="D33" s="7">
        <v>590</v>
      </c>
      <c r="E33" s="30">
        <f t="shared" si="0"/>
        <v>0.1016949152542373</v>
      </c>
      <c r="F33" s="38">
        <v>82</v>
      </c>
    </row>
    <row r="34" spans="1:7" s="9" customFormat="1" ht="12.75">
      <c r="A34" s="44"/>
      <c r="B34" s="6" t="s">
        <v>54</v>
      </c>
      <c r="C34" s="7">
        <v>2721</v>
      </c>
      <c r="D34" s="7">
        <v>3233</v>
      </c>
      <c r="E34" s="30">
        <f t="shared" si="0"/>
        <v>-0.1583668419424683</v>
      </c>
      <c r="F34" s="38">
        <v>367</v>
      </c>
      <c r="G34" s="1"/>
    </row>
    <row r="35" spans="1:7" ht="12.75">
      <c r="A35" s="44"/>
      <c r="B35" s="6" t="s">
        <v>43</v>
      </c>
      <c r="C35" s="7">
        <v>624</v>
      </c>
      <c r="D35" s="7">
        <v>773</v>
      </c>
      <c r="E35" s="30">
        <f t="shared" si="0"/>
        <v>-0.1927554980595084</v>
      </c>
      <c r="F35" s="38">
        <v>72</v>
      </c>
      <c r="G35" s="5"/>
    </row>
    <row r="36" spans="1:7" ht="12.75">
      <c r="A36" s="44"/>
      <c r="B36" s="6" t="s">
        <v>55</v>
      </c>
      <c r="C36" s="7">
        <v>33</v>
      </c>
      <c r="D36" s="7">
        <v>42</v>
      </c>
      <c r="E36" s="30">
        <f t="shared" si="0"/>
        <v>-0.21428571428571427</v>
      </c>
      <c r="F36" s="38">
        <v>5</v>
      </c>
      <c r="G36" s="5"/>
    </row>
    <row r="37" spans="1:7" ht="15" customHeight="1">
      <c r="A37" s="44"/>
      <c r="B37" s="16" t="s">
        <v>44</v>
      </c>
      <c r="C37" s="26">
        <v>523</v>
      </c>
      <c r="D37" s="26">
        <v>571</v>
      </c>
      <c r="E37" s="30">
        <f t="shared" si="0"/>
        <v>-0.0840630472854641</v>
      </c>
      <c r="F37" s="38">
        <v>65</v>
      </c>
      <c r="G37" s="9"/>
    </row>
    <row r="38" spans="1:6" ht="12.75">
      <c r="A38" s="44"/>
      <c r="B38" s="6" t="s">
        <v>45</v>
      </c>
      <c r="C38" s="26">
        <v>5</v>
      </c>
      <c r="D38" s="26">
        <v>13</v>
      </c>
      <c r="E38" s="30">
        <f t="shared" si="0"/>
        <v>-0.6153846153846154</v>
      </c>
      <c r="F38" s="38">
        <v>0</v>
      </c>
    </row>
    <row r="39" spans="1:7" ht="12.75">
      <c r="A39" s="44"/>
      <c r="B39" s="11" t="s">
        <v>56</v>
      </c>
      <c r="C39" s="31">
        <v>596</v>
      </c>
      <c r="D39" s="31">
        <v>674</v>
      </c>
      <c r="E39" s="30">
        <f t="shared" si="0"/>
        <v>-0.11572700296735905</v>
      </c>
      <c r="F39" s="38">
        <v>73</v>
      </c>
      <c r="G39" s="9"/>
    </row>
    <row r="40" spans="1:6" ht="12.75">
      <c r="A40" s="44"/>
      <c r="B40" s="11" t="s">
        <v>57</v>
      </c>
      <c r="C40" s="11">
        <v>520</v>
      </c>
      <c r="D40" s="11">
        <v>719</v>
      </c>
      <c r="E40" s="30">
        <f t="shared" si="0"/>
        <v>-0.2767732962447844</v>
      </c>
      <c r="F40" s="38">
        <v>58</v>
      </c>
    </row>
    <row r="41" spans="1:6" ht="12.75">
      <c r="A41" s="44"/>
      <c r="B41" s="11" t="s">
        <v>58</v>
      </c>
      <c r="C41" s="11">
        <v>99</v>
      </c>
      <c r="D41" s="11">
        <v>133</v>
      </c>
      <c r="E41" s="30">
        <f t="shared" si="0"/>
        <v>-0.2556390977443609</v>
      </c>
      <c r="F41" s="38">
        <v>12</v>
      </c>
    </row>
    <row r="42" spans="1:6" ht="12.75">
      <c r="A42" s="44"/>
      <c r="B42" s="11" t="s">
        <v>59</v>
      </c>
      <c r="C42" s="11">
        <v>17</v>
      </c>
      <c r="D42" s="11">
        <v>23</v>
      </c>
      <c r="E42" s="30">
        <f t="shared" si="0"/>
        <v>-0.2608695652173913</v>
      </c>
      <c r="F42" s="38">
        <v>1</v>
      </c>
    </row>
    <row r="43" spans="1:6" ht="12.75">
      <c r="A43" s="44"/>
      <c r="B43" s="11" t="s">
        <v>47</v>
      </c>
      <c r="C43" s="31">
        <v>79</v>
      </c>
      <c r="D43" s="31">
        <v>99</v>
      </c>
      <c r="E43" s="30">
        <f t="shared" si="0"/>
        <v>-0.20202020202020202</v>
      </c>
      <c r="F43" s="38">
        <v>11</v>
      </c>
    </row>
    <row r="44" spans="1:6" ht="12.75">
      <c r="A44" s="44"/>
      <c r="B44" s="11" t="s">
        <v>60</v>
      </c>
      <c r="C44" s="31">
        <v>413</v>
      </c>
      <c r="D44" s="31">
        <v>439</v>
      </c>
      <c r="E44" s="30">
        <f t="shared" si="0"/>
        <v>-0.05922551252847381</v>
      </c>
      <c r="F44" s="38">
        <v>56</v>
      </c>
    </row>
    <row r="45" spans="1:6" ht="12.75">
      <c r="A45" s="44"/>
      <c r="B45" s="11" t="s">
        <v>61</v>
      </c>
      <c r="C45" s="31">
        <v>112</v>
      </c>
      <c r="D45" s="31">
        <v>168</v>
      </c>
      <c r="E45" s="30">
        <f t="shared" si="0"/>
        <v>-0.3333333333333333</v>
      </c>
      <c r="F45" s="38">
        <v>11</v>
      </c>
    </row>
    <row r="46" spans="1:6" ht="12.75">
      <c r="A46" s="44"/>
      <c r="B46" s="11" t="s">
        <v>46</v>
      </c>
      <c r="C46" s="31">
        <v>321</v>
      </c>
      <c r="D46" s="31">
        <v>268</v>
      </c>
      <c r="E46" s="30">
        <f t="shared" si="0"/>
        <v>0.19776119402985073</v>
      </c>
      <c r="F46" s="38">
        <v>49</v>
      </c>
    </row>
    <row r="47" spans="1:6" ht="12.75">
      <c r="A47" s="17" t="s">
        <v>70</v>
      </c>
      <c r="B47" s="11"/>
      <c r="C47" s="40">
        <v>8609</v>
      </c>
      <c r="D47" s="40">
        <v>10342</v>
      </c>
      <c r="E47" s="30">
        <f t="shared" si="0"/>
        <v>-0.16756913556372074</v>
      </c>
      <c r="F47" s="37">
        <v>1085</v>
      </c>
    </row>
    <row r="48" spans="1:6" ht="13.5" thickBot="1">
      <c r="A48" s="18" t="s">
        <v>72</v>
      </c>
      <c r="B48" s="28"/>
      <c r="C48" s="29">
        <v>8690</v>
      </c>
      <c r="D48" s="29">
        <v>10515</v>
      </c>
      <c r="E48" s="36">
        <f t="shared" si="0"/>
        <v>-0.17356157869709937</v>
      </c>
      <c r="F48" s="39">
        <v>1093</v>
      </c>
    </row>
  </sheetData>
  <sheetProtection selectLockedCells="1" selectUnlockedCells="1"/>
  <mergeCells count="5">
    <mergeCell ref="A14:A26"/>
    <mergeCell ref="A28:A46"/>
    <mergeCell ref="A1:F1"/>
    <mergeCell ref="A2:E2"/>
    <mergeCell ref="A4:A12"/>
  </mergeCells>
  <printOptions horizontalCentered="1" verticalCentered="1"/>
  <pageMargins left="0.35433070866141736" right="0.2755905511811024" top="0.4724409448818898" bottom="0.7874015748031497" header="0.5118110236220472" footer="0.5118110236220472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2017-08-09T07:31:13Z</cp:lastPrinted>
  <dcterms:created xsi:type="dcterms:W3CDTF">2013-09-16T09:11:23Z</dcterms:created>
  <dcterms:modified xsi:type="dcterms:W3CDTF">2017-08-10T12:24:55Z</dcterms:modified>
  <cp:category/>
  <cp:version/>
  <cp:contentType/>
  <cp:contentStatus/>
</cp:coreProperties>
</file>