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6" activeTab="1"/>
  </bookViews>
  <sheets>
    <sheet name="dizol jud" sheetId="1" r:id="rId1"/>
    <sheet name="dizol caen" sheetId="2" r:id="rId2"/>
  </sheets>
  <definedNames>
    <definedName name="_xlnm.Print_Area" localSheetId="1">'dizol caen'!$A$1:$F$56</definedName>
    <definedName name="_xlnm.Print_Area" localSheetId="0">'dizol jud'!$A$1:$E$47</definedName>
  </definedNames>
  <calcPr fullCalcOnLoad="1"/>
</workbook>
</file>

<file path=xl/sharedStrings.xml><?xml version="1.0" encoding="utf-8"?>
<sst xmlns="http://schemas.openxmlformats.org/spreadsheetml/2006/main" count="111" uniqueCount="81">
  <si>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</si>
  <si>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</si>
  <si>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</si>
  <si>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</si>
  <si>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</si>
  <si>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</si>
  <si>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</si>
  <si>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</si>
  <si>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</si>
  <si>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</si>
  <si>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</si>
  <si>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</si>
  <si>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</si>
  <si>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</si>
  <si>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</si>
  <si>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</si>
  <si>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</si>
  <si>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</si>
  <si>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</si>
  <si>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</si>
  <si>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</si>
  <si>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</si>
  <si>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</si>
  <si>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</si>
  <si>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</si>
  <si>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</si>
  <si>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</si>
  <si>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</si>
  <si>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</si>
  <si>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</si>
  <si>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</si>
  <si>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</si>
  <si>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</si>
  <si>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</si>
  <si>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</si>
  <si>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</si>
  <si>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</si>
  <si>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</si>
  <si>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</si>
  <si>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</si>
  <si>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</si>
  <si>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</si>
  <si>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</si>
  <si>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</si>
  <si>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</si>
  <si>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</si>
  <si>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</si>
  <si>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</si>
  <si>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</si>
  <si>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</si>
  <si>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</si>
  <si>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</si>
  <si>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</si>
  <si>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</si>
  <si>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</si>
  <si>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</si>
  <si>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</si>
  <si>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</si>
  <si>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</si>
  <si>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</si>
  <si>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</si>
  <si>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</si>
  <si>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</si>
  <si>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</si>
  <si>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</si>
  <si>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</si>
  <si>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</si>
  <si>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</si>
  <si>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</si>
  <si>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</si>
  <si>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</si>
  <si>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</si>
  <si>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</si>
  <si>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</si>
  <si>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</si>
  <si>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Dizolvări în perioada 01.01.2017 -30.04.2017 comparativ cu aceeaşi perioadă a anului trecut</t>
  </si>
  <si>
    <t>Nr. dizolvări în perioada 01.01.2017 - 30.04.2017</t>
  </si>
  <si>
    <t>Nr. dizolvări în perioada 01.01.2016 -30.04.2016</t>
  </si>
  <si>
    <t>Nr. dizolvări în perioada 01.04.2017 - 30.04.2017</t>
  </si>
  <si>
    <t>Produse ale industriei prelucrătoare</t>
  </si>
  <si>
    <t>Nr. dizolvări în perioada 01.01.2016 - 30.04.2016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</si>
</sst>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"/>
    <numFmt numFmtId="173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49" fontId="5" fillId="32" borderId="12" xfId="0" applyNumberFormat="1" applyFont="1" applyFill="1" applyBorder="1" applyAlignment="1">
      <alignment horizontal="left" vertical="top" wrapText="1"/>
    </xf>
    <xf numFmtId="1" fontId="5" fillId="32" borderId="13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1" fontId="5" fillId="32" borderId="13" xfId="0" applyNumberFormat="1" applyFont="1" applyFill="1" applyBorder="1" applyAlignment="1">
      <alignment horizontal="right" vertical="top" wrapText="1"/>
    </xf>
    <xf numFmtId="49" fontId="5" fillId="32" borderId="13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6" fillId="32" borderId="12" xfId="0" applyNumberFormat="1" applyFont="1" applyFill="1" applyBorder="1" applyAlignment="1">
      <alignment horizontal="left" vertical="center"/>
    </xf>
    <xf numFmtId="49" fontId="0" fillId="0" borderId="13" xfId="0" applyNumberFormat="1" applyFont="1" applyBorder="1" applyAlignment="1">
      <alignment vertical="top" wrapText="1"/>
    </xf>
    <xf numFmtId="1" fontId="0" fillId="0" borderId="13" xfId="0" applyNumberFormat="1" applyFont="1" applyBorder="1" applyAlignment="1">
      <alignment horizontal="right" vertical="top" wrapText="1"/>
    </xf>
    <xf numFmtId="0" fontId="5" fillId="32" borderId="13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10" fontId="1" fillId="0" borderId="13" xfId="59" applyNumberFormat="1" applyFont="1" applyFill="1" applyBorder="1" applyAlignment="1" applyProtection="1">
      <alignment/>
      <protection/>
    </xf>
    <xf numFmtId="10" fontId="1" fillId="0" borderId="13" xfId="59" applyNumberFormat="1" applyFont="1" applyFill="1" applyBorder="1" applyAlignment="1" applyProtection="1">
      <alignment/>
      <protection/>
    </xf>
    <xf numFmtId="10" fontId="1" fillId="0" borderId="14" xfId="59" applyNumberFormat="1" applyFont="1" applyFill="1" applyBorder="1" applyAlignment="1" applyProtection="1">
      <alignment/>
      <protection/>
    </xf>
    <xf numFmtId="10" fontId="1" fillId="0" borderId="15" xfId="59" applyNumberFormat="1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8" xfId="0" applyFont="1" applyBorder="1" applyAlignment="1">
      <alignment horizontal="right" wrapText="1"/>
    </xf>
    <xf numFmtId="10" fontId="1" fillId="0" borderId="11" xfId="59" applyNumberFormat="1" applyFont="1" applyFill="1" applyBorder="1" applyAlignment="1" applyProtection="1">
      <alignment/>
      <protection/>
    </xf>
    <xf numFmtId="0" fontId="1" fillId="0" borderId="19" xfId="0" applyFont="1" applyBorder="1" applyAlignment="1">
      <alignment horizontal="right" wrapText="1"/>
    </xf>
    <xf numFmtId="0" fontId="0" fillId="0" borderId="18" xfId="0" applyFont="1" applyBorder="1" applyAlignment="1">
      <alignment horizontal="right" wrapText="1"/>
    </xf>
    <xf numFmtId="0" fontId="0" fillId="0" borderId="11" xfId="0" applyFont="1" applyBorder="1" applyAlignment="1">
      <alignment/>
    </xf>
    <xf numFmtId="0" fontId="1" fillId="32" borderId="20" xfId="0" applyFont="1" applyFill="1" applyBorder="1" applyAlignment="1">
      <alignment horizontal="center" vertical="top" wrapText="1"/>
    </xf>
    <xf numFmtId="0" fontId="1" fillId="32" borderId="1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23" xfId="0" applyNumberFormat="1" applyFont="1" applyFill="1" applyBorder="1" applyAlignment="1">
      <alignment horizontal="center" vertical="center" wrapText="1"/>
    </xf>
    <xf numFmtId="0" fontId="1" fillId="32" borderId="12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top" wrapText="1"/>
    </xf>
    <xf numFmtId="0" fontId="1" fillId="32" borderId="18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1" fillId="32" borderId="22" xfId="0" applyNumberFormat="1" applyFont="1" applyFill="1" applyBorder="1" applyAlignment="1">
      <alignment horizontal="center" vertical="center" wrapText="1"/>
    </xf>
    <xf numFmtId="0" fontId="1" fillId="32" borderId="13" xfId="0" applyNumberFormat="1" applyFont="1" applyFill="1" applyBorder="1" applyAlignment="1">
      <alignment horizontal="center" vertical="center" wrapText="1"/>
    </xf>
    <xf numFmtId="0" fontId="6" fillId="32" borderId="25" xfId="0" applyNumberFormat="1" applyFont="1" applyFill="1" applyBorder="1" applyAlignment="1">
      <alignment horizontal="center" vertical="center" wrapText="1"/>
    </xf>
    <xf numFmtId="0" fontId="6" fillId="32" borderId="26" xfId="0" applyNumberFormat="1" applyFont="1" applyFill="1" applyBorder="1" applyAlignment="1">
      <alignment horizontal="center" vertical="center" wrapText="1"/>
    </xf>
    <xf numFmtId="0" fontId="6" fillId="32" borderId="2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11</xdr:row>
      <xdr:rowOff>85725</xdr:rowOff>
    </xdr:from>
    <xdr:to>
      <xdr:col>3</xdr:col>
      <xdr:colOff>0</xdr:colOff>
      <xdr:row>32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552450" y="20383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1466850</xdr:colOff>
      <xdr:row>12</xdr:row>
      <xdr:rowOff>57150</xdr:rowOff>
    </xdr:from>
    <xdr:to>
      <xdr:col>3</xdr:col>
      <xdr:colOff>19050</xdr:colOff>
      <xdr:row>34</xdr:row>
      <xdr:rowOff>152400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486025" y="2009775"/>
          <a:ext cx="5200650" cy="3657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zoomScalePageLayoutView="0" workbookViewId="0" topLeftCell="A16">
      <selection activeCell="H18" sqref="H18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38" t="s">
        <v>75</v>
      </c>
      <c r="B1" s="38"/>
      <c r="C1" s="38"/>
      <c r="D1" s="38"/>
      <c r="E1" s="38"/>
    </row>
    <row r="2" spans="1:4" ht="12.75" customHeight="1" thickBot="1">
      <c r="A2" s="42"/>
      <c r="B2" s="42"/>
      <c r="C2" s="42"/>
      <c r="D2" s="42"/>
    </row>
    <row r="3" spans="1:5" ht="12.75" customHeight="1">
      <c r="A3" s="45" t="s">
        <v>68</v>
      </c>
      <c r="B3" s="43" t="s">
        <v>76</v>
      </c>
      <c r="C3" s="43" t="s">
        <v>77</v>
      </c>
      <c r="D3" s="39" t="s">
        <v>71</v>
      </c>
      <c r="E3" s="36" t="s">
        <v>78</v>
      </c>
    </row>
    <row r="4" spans="1:5" ht="12.75">
      <c r="A4" s="46"/>
      <c r="B4" s="44"/>
      <c r="C4" s="44"/>
      <c r="D4" s="40"/>
      <c r="E4" s="37"/>
    </row>
    <row r="5" spans="1:5" ht="12.75">
      <c r="A5" s="7" t="s">
        <v>0</v>
      </c>
      <c r="B5" s="8">
        <v>136</v>
      </c>
      <c r="C5" s="8">
        <v>272</v>
      </c>
      <c r="D5" s="26">
        <f>(B5-C5)/C5</f>
        <v>-0.5</v>
      </c>
      <c r="E5" s="28">
        <v>38</v>
      </c>
    </row>
    <row r="6" spans="1:5" ht="12.75">
      <c r="A6" s="7" t="s">
        <v>1</v>
      </c>
      <c r="B6" s="8">
        <v>165</v>
      </c>
      <c r="C6" s="8">
        <v>298</v>
      </c>
      <c r="D6" s="26">
        <f aca="true" t="shared" si="0" ref="D6:D46">(B6-C6)/C6</f>
        <v>-0.4463087248322148</v>
      </c>
      <c r="E6" s="28">
        <v>30</v>
      </c>
    </row>
    <row r="7" spans="1:5" ht="12.75">
      <c r="A7" s="7" t="s">
        <v>2</v>
      </c>
      <c r="B7" s="8">
        <v>215</v>
      </c>
      <c r="C7" s="8">
        <v>348</v>
      </c>
      <c r="D7" s="26">
        <f t="shared" si="0"/>
        <v>-0.382183908045977</v>
      </c>
      <c r="E7" s="28">
        <v>49</v>
      </c>
    </row>
    <row r="8" spans="1:5" ht="12.75">
      <c r="A8" s="7" t="s">
        <v>3</v>
      </c>
      <c r="B8" s="8">
        <v>222</v>
      </c>
      <c r="C8" s="8">
        <v>398</v>
      </c>
      <c r="D8" s="26">
        <f t="shared" si="0"/>
        <v>-0.44221105527638194</v>
      </c>
      <c r="E8" s="28">
        <v>44</v>
      </c>
    </row>
    <row r="9" spans="1:5" ht="12.75">
      <c r="A9" s="7" t="s">
        <v>4</v>
      </c>
      <c r="B9" s="8">
        <v>180</v>
      </c>
      <c r="C9" s="8">
        <v>326</v>
      </c>
      <c r="D9" s="26">
        <f t="shared" si="0"/>
        <v>-0.44785276073619634</v>
      </c>
      <c r="E9" s="28">
        <v>42</v>
      </c>
    </row>
    <row r="10" spans="1:5" ht="12.75">
      <c r="A10" s="7" t="s">
        <v>5</v>
      </c>
      <c r="B10" s="8">
        <v>77</v>
      </c>
      <c r="C10" s="8">
        <v>170</v>
      </c>
      <c r="D10" s="26">
        <f t="shared" si="0"/>
        <v>-0.5470588235294118</v>
      </c>
      <c r="E10" s="28">
        <v>17</v>
      </c>
    </row>
    <row r="11" spans="1:5" ht="12.75">
      <c r="A11" s="7" t="s">
        <v>6</v>
      </c>
      <c r="B11" s="8">
        <v>89</v>
      </c>
      <c r="C11" s="8">
        <v>199</v>
      </c>
      <c r="D11" s="26">
        <f t="shared" si="0"/>
        <v>-0.5527638190954773</v>
      </c>
      <c r="E11" s="28">
        <v>11</v>
      </c>
    </row>
    <row r="12" spans="1:5" ht="12.75">
      <c r="A12" s="7" t="s">
        <v>7</v>
      </c>
      <c r="B12" s="8">
        <v>256</v>
      </c>
      <c r="C12" s="8">
        <v>520</v>
      </c>
      <c r="D12" s="26">
        <f t="shared" si="0"/>
        <v>-0.5076923076923077</v>
      </c>
      <c r="E12" s="28">
        <v>60</v>
      </c>
    </row>
    <row r="13" spans="1:5" ht="12.75">
      <c r="A13" s="7" t="s">
        <v>8</v>
      </c>
      <c r="B13" s="8">
        <v>98</v>
      </c>
      <c r="C13" s="8">
        <v>182</v>
      </c>
      <c r="D13" s="26">
        <f t="shared" si="0"/>
        <v>-0.46153846153846156</v>
      </c>
      <c r="E13" s="28">
        <v>29</v>
      </c>
    </row>
    <row r="14" spans="1:5" ht="12.75">
      <c r="A14" s="7" t="s">
        <v>69</v>
      </c>
      <c r="B14" s="8">
        <v>1635</v>
      </c>
      <c r="C14" s="8">
        <v>2710</v>
      </c>
      <c r="D14" s="26">
        <f t="shared" si="0"/>
        <v>-0.3966789667896679</v>
      </c>
      <c r="E14" s="28">
        <v>384</v>
      </c>
    </row>
    <row r="15" spans="1:5" ht="12.75">
      <c r="A15" s="7" t="s">
        <v>9</v>
      </c>
      <c r="B15" s="8">
        <v>121</v>
      </c>
      <c r="C15" s="8">
        <v>163</v>
      </c>
      <c r="D15" s="26">
        <f t="shared" si="0"/>
        <v>-0.25766871165644173</v>
      </c>
      <c r="E15" s="28">
        <v>19</v>
      </c>
    </row>
    <row r="16" spans="1:5" ht="12.75">
      <c r="A16" s="7" t="s">
        <v>10</v>
      </c>
      <c r="B16" s="8">
        <v>67</v>
      </c>
      <c r="C16" s="8">
        <v>115</v>
      </c>
      <c r="D16" s="26">
        <f t="shared" si="0"/>
        <v>-0.41739130434782606</v>
      </c>
      <c r="E16" s="28">
        <v>16</v>
      </c>
    </row>
    <row r="17" spans="1:5" ht="12.75">
      <c r="A17" s="7" t="s">
        <v>12</v>
      </c>
      <c r="B17" s="8">
        <v>421</v>
      </c>
      <c r="C17" s="8">
        <v>655</v>
      </c>
      <c r="D17" s="26">
        <f t="shared" si="0"/>
        <v>-0.35725190839694654</v>
      </c>
      <c r="E17" s="28">
        <v>85</v>
      </c>
    </row>
    <row r="18" spans="1:5" ht="12.75">
      <c r="A18" s="7" t="s">
        <v>13</v>
      </c>
      <c r="B18" s="8">
        <v>343</v>
      </c>
      <c r="C18" s="8">
        <v>669</v>
      </c>
      <c r="D18" s="26">
        <f t="shared" si="0"/>
        <v>-0.4872944693572496</v>
      </c>
      <c r="E18" s="28">
        <v>58</v>
      </c>
    </row>
    <row r="19" spans="1:5" ht="12.75">
      <c r="A19" s="7" t="s">
        <v>14</v>
      </c>
      <c r="B19" s="8">
        <v>42</v>
      </c>
      <c r="C19" s="8">
        <v>92</v>
      </c>
      <c r="D19" s="26">
        <f t="shared" si="0"/>
        <v>-0.5434782608695652</v>
      </c>
      <c r="E19" s="28">
        <v>9</v>
      </c>
    </row>
    <row r="20" spans="1:5" ht="12.75">
      <c r="A20" s="7" t="s">
        <v>11</v>
      </c>
      <c r="B20" s="8">
        <v>53</v>
      </c>
      <c r="C20" s="8">
        <v>97</v>
      </c>
      <c r="D20" s="26">
        <f t="shared" si="0"/>
        <v>-0.4536082474226804</v>
      </c>
      <c r="E20" s="28">
        <v>14</v>
      </c>
    </row>
    <row r="21" spans="1:5" ht="12.75">
      <c r="A21" s="7" t="s">
        <v>16</v>
      </c>
      <c r="B21" s="8">
        <v>288</v>
      </c>
      <c r="C21" s="8">
        <v>429</v>
      </c>
      <c r="D21" s="26">
        <f t="shared" si="0"/>
        <v>-0.32867132867132864</v>
      </c>
      <c r="E21" s="28">
        <v>54</v>
      </c>
    </row>
    <row r="22" spans="1:5" ht="12.75">
      <c r="A22" s="7" t="s">
        <v>15</v>
      </c>
      <c r="B22" s="8">
        <v>112</v>
      </c>
      <c r="C22" s="8">
        <v>183</v>
      </c>
      <c r="D22" s="26">
        <f t="shared" si="0"/>
        <v>-0.3879781420765027</v>
      </c>
      <c r="E22" s="28">
        <v>19</v>
      </c>
    </row>
    <row r="23" spans="1:5" ht="12.75">
      <c r="A23" s="7" t="s">
        <v>17</v>
      </c>
      <c r="B23" s="8">
        <v>185</v>
      </c>
      <c r="C23" s="8">
        <v>331</v>
      </c>
      <c r="D23" s="26">
        <f t="shared" si="0"/>
        <v>-0.44108761329305135</v>
      </c>
      <c r="E23" s="28">
        <v>33</v>
      </c>
    </row>
    <row r="24" spans="1:5" ht="12.75">
      <c r="A24" s="7" t="s">
        <v>18</v>
      </c>
      <c r="B24" s="8">
        <v>53</v>
      </c>
      <c r="C24" s="8">
        <v>101</v>
      </c>
      <c r="D24" s="26">
        <f t="shared" si="0"/>
        <v>-0.4752475247524752</v>
      </c>
      <c r="E24" s="28">
        <v>10</v>
      </c>
    </row>
    <row r="25" spans="1:5" ht="12.75">
      <c r="A25" s="7" t="s">
        <v>19</v>
      </c>
      <c r="B25" s="8">
        <v>84</v>
      </c>
      <c r="C25" s="8">
        <v>114</v>
      </c>
      <c r="D25" s="26">
        <f t="shared" si="0"/>
        <v>-0.2631578947368421</v>
      </c>
      <c r="E25" s="28">
        <v>21</v>
      </c>
    </row>
    <row r="26" spans="1:5" ht="12.75">
      <c r="A26" s="7" t="s">
        <v>20</v>
      </c>
      <c r="B26" s="8">
        <v>69</v>
      </c>
      <c r="C26" s="8">
        <v>147</v>
      </c>
      <c r="D26" s="26">
        <f t="shared" si="0"/>
        <v>-0.5306122448979592</v>
      </c>
      <c r="E26" s="28">
        <v>14</v>
      </c>
    </row>
    <row r="27" spans="1:5" ht="12.75">
      <c r="A27" s="7" t="s">
        <v>21</v>
      </c>
      <c r="B27" s="8">
        <v>210</v>
      </c>
      <c r="C27" s="8">
        <v>306</v>
      </c>
      <c r="D27" s="26">
        <f t="shared" si="0"/>
        <v>-0.3137254901960784</v>
      </c>
      <c r="E27" s="28">
        <v>49</v>
      </c>
    </row>
    <row r="28" spans="1:5" ht="12.75">
      <c r="A28" s="7" t="s">
        <v>22</v>
      </c>
      <c r="B28" s="8">
        <v>41</v>
      </c>
      <c r="C28" s="8">
        <v>53</v>
      </c>
      <c r="D28" s="26">
        <f t="shared" si="0"/>
        <v>-0.22641509433962265</v>
      </c>
      <c r="E28" s="28">
        <v>9</v>
      </c>
    </row>
    <row r="29" spans="1:5" ht="12.75">
      <c r="A29" s="7" t="s">
        <v>23</v>
      </c>
      <c r="B29" s="8">
        <v>227</v>
      </c>
      <c r="C29" s="8">
        <v>328</v>
      </c>
      <c r="D29" s="26">
        <f t="shared" si="0"/>
        <v>-0.3079268292682927</v>
      </c>
      <c r="E29" s="28">
        <v>64</v>
      </c>
    </row>
    <row r="30" spans="1:5" ht="12.75">
      <c r="A30" s="7" t="s">
        <v>24</v>
      </c>
      <c r="B30" s="8">
        <v>277</v>
      </c>
      <c r="C30" s="8">
        <v>363</v>
      </c>
      <c r="D30" s="26">
        <f t="shared" si="0"/>
        <v>-0.2369146005509642</v>
      </c>
      <c r="E30" s="28">
        <v>76</v>
      </c>
    </row>
    <row r="31" spans="1:5" ht="12.75">
      <c r="A31" s="7" t="s">
        <v>25</v>
      </c>
      <c r="B31" s="8">
        <v>112</v>
      </c>
      <c r="C31" s="8">
        <v>198</v>
      </c>
      <c r="D31" s="26">
        <f t="shared" si="0"/>
        <v>-0.43434343434343436</v>
      </c>
      <c r="E31" s="28">
        <v>33</v>
      </c>
    </row>
    <row r="32" spans="1:5" ht="12.75">
      <c r="A32" s="7" t="s">
        <v>26</v>
      </c>
      <c r="B32" s="8">
        <v>65</v>
      </c>
      <c r="C32" s="8">
        <v>107</v>
      </c>
      <c r="D32" s="26">
        <f t="shared" si="0"/>
        <v>-0.3925233644859813</v>
      </c>
      <c r="E32" s="28">
        <v>16</v>
      </c>
    </row>
    <row r="33" spans="1:5" ht="12.75">
      <c r="A33" s="7" t="s">
        <v>27</v>
      </c>
      <c r="B33" s="8">
        <v>130</v>
      </c>
      <c r="C33" s="8">
        <v>256</v>
      </c>
      <c r="D33" s="26">
        <f t="shared" si="0"/>
        <v>-0.4921875</v>
      </c>
      <c r="E33" s="28">
        <v>36</v>
      </c>
    </row>
    <row r="34" spans="1:5" ht="12.75">
      <c r="A34" s="7" t="s">
        <v>28</v>
      </c>
      <c r="B34" s="8">
        <v>131</v>
      </c>
      <c r="C34" s="8">
        <v>264</v>
      </c>
      <c r="D34" s="26">
        <f t="shared" si="0"/>
        <v>-0.5037878787878788</v>
      </c>
      <c r="E34" s="28">
        <v>21</v>
      </c>
    </row>
    <row r="35" spans="1:5" ht="12.75">
      <c r="A35" s="7" t="s">
        <v>29</v>
      </c>
      <c r="B35" s="8">
        <v>61</v>
      </c>
      <c r="C35" s="8">
        <v>87</v>
      </c>
      <c r="D35" s="26">
        <f t="shared" si="0"/>
        <v>-0.2988505747126437</v>
      </c>
      <c r="E35" s="28">
        <v>6</v>
      </c>
    </row>
    <row r="36" spans="1:5" ht="12.75">
      <c r="A36" s="7" t="s">
        <v>30</v>
      </c>
      <c r="B36" s="8">
        <v>307</v>
      </c>
      <c r="C36" s="8">
        <v>557</v>
      </c>
      <c r="D36" s="26">
        <f t="shared" si="0"/>
        <v>-0.4488330341113106</v>
      </c>
      <c r="E36" s="28">
        <v>60</v>
      </c>
    </row>
    <row r="37" spans="1:5" ht="12.75">
      <c r="A37" s="7" t="s">
        <v>31</v>
      </c>
      <c r="B37" s="8">
        <v>91</v>
      </c>
      <c r="C37" s="8">
        <v>135</v>
      </c>
      <c r="D37" s="26">
        <f t="shared" si="0"/>
        <v>-0.32592592592592595</v>
      </c>
      <c r="E37" s="28">
        <v>16</v>
      </c>
    </row>
    <row r="38" spans="1:5" ht="12.75">
      <c r="A38" s="7" t="s">
        <v>33</v>
      </c>
      <c r="B38" s="8">
        <v>151</v>
      </c>
      <c r="C38" s="8">
        <v>238</v>
      </c>
      <c r="D38" s="26">
        <f t="shared" si="0"/>
        <v>-0.36554621848739494</v>
      </c>
      <c r="E38" s="28">
        <v>38</v>
      </c>
    </row>
    <row r="39" spans="1:5" ht="12.75">
      <c r="A39" s="7" t="s">
        <v>34</v>
      </c>
      <c r="B39" s="8">
        <v>146</v>
      </c>
      <c r="C39" s="8">
        <v>301</v>
      </c>
      <c r="D39" s="26">
        <f t="shared" si="0"/>
        <v>-0.5149501661129569</v>
      </c>
      <c r="E39" s="28">
        <v>36</v>
      </c>
    </row>
    <row r="40" spans="1:5" ht="12.75">
      <c r="A40" s="7" t="s">
        <v>32</v>
      </c>
      <c r="B40" s="8">
        <v>111</v>
      </c>
      <c r="C40" s="8">
        <v>189</v>
      </c>
      <c r="D40" s="26">
        <f t="shared" si="0"/>
        <v>-0.4126984126984127</v>
      </c>
      <c r="E40" s="28">
        <v>30</v>
      </c>
    </row>
    <row r="41" spans="1:5" ht="12.75">
      <c r="A41" s="7" t="s">
        <v>35</v>
      </c>
      <c r="B41" s="8">
        <v>78</v>
      </c>
      <c r="C41" s="8">
        <v>93</v>
      </c>
      <c r="D41" s="26">
        <f t="shared" si="0"/>
        <v>-0.16129032258064516</v>
      </c>
      <c r="E41" s="28">
        <v>14</v>
      </c>
    </row>
    <row r="42" spans="1:5" ht="12.75">
      <c r="A42" s="7" t="s">
        <v>36</v>
      </c>
      <c r="B42" s="8">
        <v>387</v>
      </c>
      <c r="C42" s="8">
        <v>639</v>
      </c>
      <c r="D42" s="26">
        <f t="shared" si="0"/>
        <v>-0.39436619718309857</v>
      </c>
      <c r="E42" s="28">
        <v>84</v>
      </c>
    </row>
    <row r="43" spans="1:5" ht="12.75">
      <c r="A43" s="7" t="s">
        <v>37</v>
      </c>
      <c r="B43" s="8">
        <v>106</v>
      </c>
      <c r="C43" s="8">
        <v>115</v>
      </c>
      <c r="D43" s="26">
        <f t="shared" si="0"/>
        <v>-0.0782608695652174</v>
      </c>
      <c r="E43" s="28">
        <v>13</v>
      </c>
    </row>
    <row r="44" spans="1:5" ht="12.75">
      <c r="A44" s="7" t="s">
        <v>38</v>
      </c>
      <c r="B44" s="8">
        <v>51</v>
      </c>
      <c r="C44" s="8">
        <v>92</v>
      </c>
      <c r="D44" s="26">
        <f t="shared" si="0"/>
        <v>-0.44565217391304346</v>
      </c>
      <c r="E44" s="28">
        <v>9</v>
      </c>
    </row>
    <row r="45" spans="1:5" ht="12.75">
      <c r="A45" s="7" t="s">
        <v>40</v>
      </c>
      <c r="B45" s="8">
        <v>63</v>
      </c>
      <c r="C45" s="8">
        <v>135</v>
      </c>
      <c r="D45" s="26">
        <f t="shared" si="0"/>
        <v>-0.5333333333333333</v>
      </c>
      <c r="E45" s="28">
        <v>11</v>
      </c>
    </row>
    <row r="46" spans="1:5" ht="12.75">
      <c r="A46" s="7" t="s">
        <v>39</v>
      </c>
      <c r="B46" s="8">
        <v>130</v>
      </c>
      <c r="C46" s="8">
        <v>206</v>
      </c>
      <c r="D46" s="26">
        <f t="shared" si="0"/>
        <v>-0.36893203883495146</v>
      </c>
      <c r="E46" s="28">
        <v>20</v>
      </c>
    </row>
    <row r="47" spans="1:8" s="1" customFormat="1" ht="13.5" thickBot="1">
      <c r="A47" s="5" t="s">
        <v>67</v>
      </c>
      <c r="B47" s="6">
        <v>7786</v>
      </c>
      <c r="C47" s="6">
        <v>13181</v>
      </c>
      <c r="D47" s="27">
        <f>(B47-C47)/C47</f>
        <v>-0.4093012669751916</v>
      </c>
      <c r="E47" s="29">
        <v>1697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41"/>
      <c r="B50" s="41"/>
      <c r="C50" s="41"/>
      <c r="D50" s="41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="85" zoomScaleNormal="85" zoomScalePageLayoutView="0" workbookViewId="0" topLeftCell="A6">
      <selection activeCell="B54" sqref="B54"/>
    </sheetView>
  </sheetViews>
  <sheetFormatPr defaultColWidth="9.140625" defaultRowHeight="12.75"/>
  <cols>
    <col min="1" max="1" width="15.28125" style="1" customWidth="1"/>
    <col min="2" max="2" width="76.421875" style="9" customWidth="1"/>
    <col min="3" max="3" width="23.28125" style="9" customWidth="1"/>
    <col min="4" max="4" width="23.140625" style="9" customWidth="1"/>
    <col min="5" max="5" width="9.57421875" style="1" customWidth="1"/>
    <col min="6" max="6" width="22.421875" style="21" customWidth="1"/>
    <col min="7" max="7" width="54.7109375" style="9" customWidth="1"/>
    <col min="8" max="16384" width="9.140625" style="9" customWidth="1"/>
  </cols>
  <sheetData>
    <row r="1" spans="1:6" s="10" customFormat="1" ht="12.75" customHeight="1">
      <c r="A1" s="50" t="s">
        <v>75</v>
      </c>
      <c r="B1" s="50"/>
      <c r="C1" s="50"/>
      <c r="D1" s="50"/>
      <c r="E1" s="50"/>
      <c r="F1" s="50"/>
    </row>
    <row r="2" spans="1:7" s="10" customFormat="1" ht="13.5" thickBot="1">
      <c r="A2" s="55"/>
      <c r="B2" s="55"/>
      <c r="C2" s="55"/>
      <c r="D2" s="55"/>
      <c r="E2" s="55"/>
      <c r="F2" s="21"/>
      <c r="G2" s="1"/>
    </row>
    <row r="3" spans="1:7" s="1" customFormat="1" ht="12.75">
      <c r="A3" s="47" t="s">
        <v>41</v>
      </c>
      <c r="B3" s="56" t="s">
        <v>60</v>
      </c>
      <c r="C3" s="43" t="s">
        <v>76</v>
      </c>
      <c r="D3" s="43" t="s">
        <v>80</v>
      </c>
      <c r="E3" s="51" t="s">
        <v>71</v>
      </c>
      <c r="F3" s="53" t="s">
        <v>78</v>
      </c>
      <c r="G3" s="9"/>
    </row>
    <row r="4" spans="1:7" s="1" customFormat="1" ht="12.75">
      <c r="A4" s="48"/>
      <c r="B4" s="57"/>
      <c r="C4" s="44"/>
      <c r="D4" s="44"/>
      <c r="E4" s="52"/>
      <c r="F4" s="54"/>
      <c r="G4" s="9"/>
    </row>
    <row r="5" spans="1:9" ht="12.75">
      <c r="A5" s="49" t="s">
        <v>61</v>
      </c>
      <c r="B5" s="15" t="s">
        <v>47</v>
      </c>
      <c r="C5" s="14">
        <v>0</v>
      </c>
      <c r="D5" s="14">
        <v>3</v>
      </c>
      <c r="E5" s="24">
        <f>(C5-D5)/D5</f>
        <v>-1</v>
      </c>
      <c r="F5" s="30">
        <v>0</v>
      </c>
      <c r="H5" s="1"/>
      <c r="I5" s="1"/>
    </row>
    <row r="6" spans="1:9" ht="12.75">
      <c r="A6" s="49"/>
      <c r="B6" s="15" t="s">
        <v>48</v>
      </c>
      <c r="C6" s="14">
        <v>1</v>
      </c>
      <c r="D6" s="14">
        <v>6</v>
      </c>
      <c r="E6" s="24">
        <f aca="true" t="shared" si="0" ref="E6:E56">(C6-D6)/D6</f>
        <v>-0.8333333333333334</v>
      </c>
      <c r="F6" s="30">
        <v>0</v>
      </c>
      <c r="H6" s="1"/>
      <c r="I6" s="1"/>
    </row>
    <row r="7" spans="1:9" ht="12.75">
      <c r="A7" s="49"/>
      <c r="B7" s="15" t="s">
        <v>49</v>
      </c>
      <c r="C7" s="14">
        <v>13</v>
      </c>
      <c r="D7" s="14">
        <v>37</v>
      </c>
      <c r="E7" s="24">
        <f t="shared" si="0"/>
        <v>-0.6486486486486487</v>
      </c>
      <c r="F7" s="30">
        <v>4</v>
      </c>
      <c r="H7" s="1"/>
      <c r="I7" s="1"/>
    </row>
    <row r="8" spans="1:9" ht="12.75">
      <c r="A8" s="49"/>
      <c r="B8" s="15" t="s">
        <v>50</v>
      </c>
      <c r="C8" s="14">
        <v>3</v>
      </c>
      <c r="D8" s="14">
        <v>5</v>
      </c>
      <c r="E8" s="24">
        <f t="shared" si="0"/>
        <v>-0.4</v>
      </c>
      <c r="F8" s="30">
        <v>0</v>
      </c>
      <c r="H8" s="1"/>
      <c r="I8" s="1"/>
    </row>
    <row r="9" spans="1:9" ht="12.75">
      <c r="A9" s="49"/>
      <c r="B9" s="15" t="s">
        <v>52</v>
      </c>
      <c r="C9" s="14">
        <v>5</v>
      </c>
      <c r="D9" s="14">
        <v>22</v>
      </c>
      <c r="E9" s="24">
        <f t="shared" si="0"/>
        <v>-0.7727272727272727</v>
      </c>
      <c r="F9" s="30">
        <v>0</v>
      </c>
      <c r="H9" s="1"/>
      <c r="I9" s="1"/>
    </row>
    <row r="10" spans="1:9" ht="12.75">
      <c r="A10" s="49"/>
      <c r="B10" s="15" t="s">
        <v>53</v>
      </c>
      <c r="C10" s="14">
        <v>0</v>
      </c>
      <c r="D10" s="14">
        <v>4</v>
      </c>
      <c r="E10" s="24">
        <f t="shared" si="0"/>
        <v>-1</v>
      </c>
      <c r="F10" s="30">
        <v>0</v>
      </c>
      <c r="H10" s="1"/>
      <c r="I10" s="1"/>
    </row>
    <row r="11" spans="1:9" ht="12.75">
      <c r="A11" s="49"/>
      <c r="B11" s="15" t="s">
        <v>43</v>
      </c>
      <c r="C11" s="14">
        <v>6</v>
      </c>
      <c r="D11" s="14">
        <v>10</v>
      </c>
      <c r="E11" s="24">
        <f t="shared" si="0"/>
        <v>-0.4</v>
      </c>
      <c r="F11" s="30">
        <v>1</v>
      </c>
      <c r="H11" s="1"/>
      <c r="I11" s="1"/>
    </row>
    <row r="12" spans="1:9" ht="12.75">
      <c r="A12" s="49"/>
      <c r="B12" s="15" t="s">
        <v>54</v>
      </c>
      <c r="C12" s="14">
        <v>15</v>
      </c>
      <c r="D12" s="14">
        <v>33</v>
      </c>
      <c r="E12" s="24">
        <f t="shared" si="0"/>
        <v>-0.5454545454545454</v>
      </c>
      <c r="F12" s="30">
        <v>4</v>
      </c>
      <c r="H12" s="1"/>
      <c r="I12" s="1"/>
    </row>
    <row r="13" spans="1:7" s="1" customFormat="1" ht="12.75">
      <c r="A13" s="49"/>
      <c r="B13" s="15" t="s">
        <v>55</v>
      </c>
      <c r="C13" s="14">
        <v>4</v>
      </c>
      <c r="D13" s="14">
        <v>12</v>
      </c>
      <c r="E13" s="24">
        <f t="shared" si="0"/>
        <v>-0.6666666666666666</v>
      </c>
      <c r="F13" s="30">
        <v>0</v>
      </c>
      <c r="G13" s="9"/>
    </row>
    <row r="14" spans="1:7" s="1" customFormat="1" ht="12.75">
      <c r="A14" s="49"/>
      <c r="B14" s="15" t="s">
        <v>57</v>
      </c>
      <c r="C14" s="14">
        <v>0</v>
      </c>
      <c r="D14" s="14">
        <v>2</v>
      </c>
      <c r="E14" s="24">
        <f t="shared" si="0"/>
        <v>-1</v>
      </c>
      <c r="F14" s="30"/>
      <c r="G14" s="9"/>
    </row>
    <row r="15" spans="1:8" s="16" customFormat="1" ht="12.75" customHeight="1">
      <c r="A15" s="49"/>
      <c r="B15" s="13" t="s">
        <v>58</v>
      </c>
      <c r="C15" s="14">
        <v>60</v>
      </c>
      <c r="D15" s="14">
        <v>126</v>
      </c>
      <c r="E15" s="25">
        <f t="shared" si="0"/>
        <v>-0.5238095238095238</v>
      </c>
      <c r="F15" s="30">
        <v>18</v>
      </c>
      <c r="G15" s="1"/>
      <c r="H15" s="1"/>
    </row>
    <row r="16" spans="1:9" s="1" customFormat="1" ht="12.75" customHeight="1">
      <c r="A16" s="49"/>
      <c r="B16" s="18" t="s">
        <v>45</v>
      </c>
      <c r="C16" s="19">
        <v>0</v>
      </c>
      <c r="D16" s="19">
        <v>1</v>
      </c>
      <c r="E16" s="24">
        <f t="shared" si="0"/>
        <v>-1</v>
      </c>
      <c r="F16" s="30">
        <v>0</v>
      </c>
      <c r="I16" s="9"/>
    </row>
    <row r="17" spans="1:6" s="1" customFormat="1" ht="12.75" customHeight="1">
      <c r="A17" s="17" t="s">
        <v>62</v>
      </c>
      <c r="B17" s="18"/>
      <c r="C17" s="19">
        <v>107</v>
      </c>
      <c r="D17" s="19">
        <v>261</v>
      </c>
      <c r="E17" s="24">
        <f t="shared" si="0"/>
        <v>-0.5900383141762452</v>
      </c>
      <c r="F17" s="30">
        <v>27</v>
      </c>
    </row>
    <row r="18" spans="1:8" ht="12.75">
      <c r="A18" s="49" t="s">
        <v>63</v>
      </c>
      <c r="B18" s="20" t="s">
        <v>47</v>
      </c>
      <c r="C18" s="14">
        <v>1</v>
      </c>
      <c r="D18" s="14">
        <v>7</v>
      </c>
      <c r="E18" s="24">
        <f t="shared" si="0"/>
        <v>-0.8571428571428571</v>
      </c>
      <c r="F18" s="30">
        <v>0</v>
      </c>
      <c r="G18" s="16"/>
      <c r="H18" s="16"/>
    </row>
    <row r="19" spans="1:8" s="1" customFormat="1" ht="12.75">
      <c r="A19" s="49"/>
      <c r="B19" s="15" t="s">
        <v>48</v>
      </c>
      <c r="C19" s="14">
        <v>14</v>
      </c>
      <c r="D19" s="14">
        <v>33</v>
      </c>
      <c r="E19" s="24">
        <f t="shared" si="0"/>
        <v>-0.5757575757575758</v>
      </c>
      <c r="F19" s="30">
        <v>3</v>
      </c>
      <c r="G19" s="9"/>
      <c r="H19" s="9"/>
    </row>
    <row r="20" spans="1:6" s="1" customFormat="1" ht="12.75">
      <c r="A20" s="49"/>
      <c r="B20" s="15" t="s">
        <v>49</v>
      </c>
      <c r="C20" s="14">
        <v>101</v>
      </c>
      <c r="D20" s="14">
        <v>263</v>
      </c>
      <c r="E20" s="24">
        <f t="shared" si="0"/>
        <v>-0.6159695817490495</v>
      </c>
      <c r="F20" s="30">
        <v>24</v>
      </c>
    </row>
    <row r="21" spans="1:6" ht="12.75">
      <c r="A21" s="49"/>
      <c r="B21" s="15" t="s">
        <v>50</v>
      </c>
      <c r="C21" s="14">
        <v>26</v>
      </c>
      <c r="D21" s="14">
        <v>29</v>
      </c>
      <c r="E21" s="24">
        <f t="shared" si="0"/>
        <v>-0.10344827586206896</v>
      </c>
      <c r="F21" s="30">
        <v>5</v>
      </c>
    </row>
    <row r="22" spans="1:8" ht="12.75">
      <c r="A22" s="49"/>
      <c r="B22" s="15" t="s">
        <v>52</v>
      </c>
      <c r="C22" s="14">
        <v>54</v>
      </c>
      <c r="D22" s="14">
        <v>125</v>
      </c>
      <c r="E22" s="24">
        <f t="shared" si="0"/>
        <v>-0.568</v>
      </c>
      <c r="F22" s="30">
        <v>20</v>
      </c>
      <c r="G22" s="1"/>
      <c r="H22" s="1"/>
    </row>
    <row r="23" spans="1:8" ht="12.75">
      <c r="A23" s="49"/>
      <c r="B23" s="15" t="s">
        <v>53</v>
      </c>
      <c r="C23" s="14">
        <v>8</v>
      </c>
      <c r="D23" s="14">
        <v>13</v>
      </c>
      <c r="E23" s="24"/>
      <c r="F23" s="30">
        <v>0</v>
      </c>
      <c r="G23" s="1"/>
      <c r="H23" s="1"/>
    </row>
    <row r="24" spans="1:6" ht="12.75">
      <c r="A24" s="49"/>
      <c r="B24" s="15" t="s">
        <v>43</v>
      </c>
      <c r="C24" s="14">
        <v>22</v>
      </c>
      <c r="D24" s="14">
        <v>55</v>
      </c>
      <c r="E24" s="24">
        <f t="shared" si="0"/>
        <v>-0.6</v>
      </c>
      <c r="F24" s="30">
        <v>3</v>
      </c>
    </row>
    <row r="25" spans="1:6" ht="12.75">
      <c r="A25" s="49"/>
      <c r="B25" s="15" t="s">
        <v>44</v>
      </c>
      <c r="C25" s="14">
        <v>1</v>
      </c>
      <c r="D25" s="14">
        <v>2</v>
      </c>
      <c r="E25" s="24">
        <f t="shared" si="0"/>
        <v>-0.5</v>
      </c>
      <c r="F25" s="30">
        <v>0</v>
      </c>
    </row>
    <row r="26" spans="1:6" ht="12.75">
      <c r="A26" s="49"/>
      <c r="B26" s="15" t="s">
        <v>54</v>
      </c>
      <c r="C26" s="14">
        <v>48</v>
      </c>
      <c r="D26" s="14">
        <v>102</v>
      </c>
      <c r="E26" s="24">
        <f t="shared" si="0"/>
        <v>-0.5294117647058824</v>
      </c>
      <c r="F26" s="30">
        <v>13</v>
      </c>
    </row>
    <row r="27" spans="1:8" s="1" customFormat="1" ht="12.75">
      <c r="A27" s="49"/>
      <c r="B27" s="15" t="s">
        <v>55</v>
      </c>
      <c r="C27" s="14">
        <v>33</v>
      </c>
      <c r="D27" s="14">
        <v>81</v>
      </c>
      <c r="E27" s="24">
        <f t="shared" si="0"/>
        <v>-0.5925925925925926</v>
      </c>
      <c r="F27" s="30">
        <v>5</v>
      </c>
      <c r="G27" s="9"/>
      <c r="H27" s="9"/>
    </row>
    <row r="28" spans="1:6" ht="12.75" customHeight="1">
      <c r="A28" s="49"/>
      <c r="B28" s="15" t="s">
        <v>72</v>
      </c>
      <c r="C28" s="14">
        <v>6</v>
      </c>
      <c r="D28" s="14">
        <v>10</v>
      </c>
      <c r="E28" s="24"/>
      <c r="F28" s="30">
        <v>1</v>
      </c>
    </row>
    <row r="29" spans="1:9" s="1" customFormat="1" ht="12.75">
      <c r="A29" s="49"/>
      <c r="B29" s="15" t="s">
        <v>56</v>
      </c>
      <c r="C29" s="14">
        <v>11</v>
      </c>
      <c r="D29" s="14">
        <v>18</v>
      </c>
      <c r="E29" s="24">
        <f t="shared" si="0"/>
        <v>-0.3888888888888889</v>
      </c>
      <c r="F29" s="30">
        <v>2</v>
      </c>
      <c r="G29" s="9"/>
      <c r="H29" s="9"/>
      <c r="I29" s="9"/>
    </row>
    <row r="30" spans="1:6" s="1" customFormat="1" ht="12.75">
      <c r="A30" s="49"/>
      <c r="B30" s="15" t="s">
        <v>57</v>
      </c>
      <c r="C30" s="14">
        <v>2</v>
      </c>
      <c r="D30" s="14">
        <v>0</v>
      </c>
      <c r="E30" s="24"/>
      <c r="F30" s="30">
        <v>1</v>
      </c>
    </row>
    <row r="31" spans="1:8" s="16" customFormat="1" ht="12.75">
      <c r="A31" s="49"/>
      <c r="B31" s="15" t="s">
        <v>79</v>
      </c>
      <c r="C31" s="14">
        <v>0</v>
      </c>
      <c r="D31" s="14">
        <v>1</v>
      </c>
      <c r="E31" s="25">
        <f t="shared" si="0"/>
        <v>-1</v>
      </c>
      <c r="F31" s="30"/>
      <c r="G31" s="9"/>
      <c r="H31" s="9"/>
    </row>
    <row r="32" spans="1:9" s="1" customFormat="1" ht="12.75">
      <c r="A32" s="49"/>
      <c r="B32" s="15" t="s">
        <v>58</v>
      </c>
      <c r="C32" s="14">
        <v>196</v>
      </c>
      <c r="D32" s="14">
        <v>419</v>
      </c>
      <c r="E32" s="24">
        <f t="shared" si="0"/>
        <v>-0.5322195704057279</v>
      </c>
      <c r="F32" s="30">
        <v>41</v>
      </c>
      <c r="G32" s="9"/>
      <c r="H32" s="9"/>
      <c r="I32" s="9"/>
    </row>
    <row r="33" spans="1:6" s="1" customFormat="1" ht="12.75" customHeight="1">
      <c r="A33" s="49"/>
      <c r="B33" s="15" t="s">
        <v>45</v>
      </c>
      <c r="C33" s="14">
        <v>6</v>
      </c>
      <c r="D33" s="14">
        <v>24</v>
      </c>
      <c r="E33" s="24">
        <f t="shared" si="0"/>
        <v>-0.75</v>
      </c>
      <c r="F33" s="30">
        <v>2</v>
      </c>
    </row>
    <row r="34" spans="1:9" s="1" customFormat="1" ht="12.75" customHeight="1">
      <c r="A34" s="17" t="s">
        <v>64</v>
      </c>
      <c r="B34" s="18"/>
      <c r="C34" s="19">
        <v>529</v>
      </c>
      <c r="D34" s="19">
        <v>1182</v>
      </c>
      <c r="E34" s="24">
        <f t="shared" si="0"/>
        <v>-0.5524534686971235</v>
      </c>
      <c r="F34" s="30">
        <v>120</v>
      </c>
      <c r="G34" s="16"/>
      <c r="H34" s="16"/>
      <c r="I34" s="9"/>
    </row>
    <row r="35" spans="1:8" s="1" customFormat="1" ht="25.5">
      <c r="A35" s="58" t="s">
        <v>65</v>
      </c>
      <c r="B35" s="20" t="s">
        <v>73</v>
      </c>
      <c r="C35" s="14">
        <v>1</v>
      </c>
      <c r="D35" s="14">
        <v>1</v>
      </c>
      <c r="E35" s="24">
        <f t="shared" si="0"/>
        <v>0</v>
      </c>
      <c r="F35" s="30">
        <v>0</v>
      </c>
      <c r="G35" s="16"/>
      <c r="H35" s="16"/>
    </row>
    <row r="36" spans="1:9" ht="12.75">
      <c r="A36" s="59"/>
      <c r="B36" s="15" t="s">
        <v>47</v>
      </c>
      <c r="C36" s="14">
        <v>342</v>
      </c>
      <c r="D36" s="14">
        <v>571</v>
      </c>
      <c r="E36" s="24"/>
      <c r="F36" s="30">
        <v>65</v>
      </c>
      <c r="I36" s="1"/>
    </row>
    <row r="37" spans="1:6" s="1" customFormat="1" ht="12.75">
      <c r="A37" s="59"/>
      <c r="B37" s="15" t="s">
        <v>48</v>
      </c>
      <c r="C37" s="14">
        <v>113</v>
      </c>
      <c r="D37" s="14">
        <v>200</v>
      </c>
      <c r="E37" s="24">
        <f t="shared" si="0"/>
        <v>-0.435</v>
      </c>
      <c r="F37" s="30">
        <v>28</v>
      </c>
    </row>
    <row r="38" spans="1:8" s="1" customFormat="1" ht="12.75">
      <c r="A38" s="59"/>
      <c r="B38" s="15" t="s">
        <v>49</v>
      </c>
      <c r="C38" s="14">
        <v>763</v>
      </c>
      <c r="D38" s="14">
        <v>1424</v>
      </c>
      <c r="E38" s="24"/>
      <c r="F38" s="30">
        <v>172</v>
      </c>
      <c r="G38" s="9"/>
      <c r="H38" s="9"/>
    </row>
    <row r="39" spans="1:9" s="1" customFormat="1" ht="12.75">
      <c r="A39" s="59"/>
      <c r="B39" s="15" t="s">
        <v>74</v>
      </c>
      <c r="C39" s="14">
        <v>4</v>
      </c>
      <c r="D39" s="14">
        <v>0</v>
      </c>
      <c r="E39" s="24"/>
      <c r="F39" s="30">
        <v>1</v>
      </c>
      <c r="I39" s="9"/>
    </row>
    <row r="40" spans="1:8" ht="12.75">
      <c r="A40" s="59"/>
      <c r="B40" s="15" t="s">
        <v>50</v>
      </c>
      <c r="C40" s="14">
        <v>224</v>
      </c>
      <c r="D40" s="14">
        <v>311</v>
      </c>
      <c r="E40" s="24">
        <f t="shared" si="0"/>
        <v>-0.2797427652733119</v>
      </c>
      <c r="F40" s="30">
        <v>51</v>
      </c>
      <c r="G40" s="1"/>
      <c r="H40" s="1"/>
    </row>
    <row r="41" spans="1:8" ht="12.75">
      <c r="A41" s="59"/>
      <c r="B41" s="15" t="s">
        <v>51</v>
      </c>
      <c r="C41" s="14">
        <v>203</v>
      </c>
      <c r="D41" s="14">
        <v>307</v>
      </c>
      <c r="E41" s="24">
        <f t="shared" si="0"/>
        <v>-0.33876221498371334</v>
      </c>
      <c r="F41" s="30">
        <v>42</v>
      </c>
      <c r="G41" s="1"/>
      <c r="H41" s="1"/>
    </row>
    <row r="42" spans="1:9" ht="12.75">
      <c r="A42" s="59"/>
      <c r="B42" s="15" t="s">
        <v>52</v>
      </c>
      <c r="C42" s="14">
        <v>2443</v>
      </c>
      <c r="D42" s="14">
        <v>4064</v>
      </c>
      <c r="E42" s="24">
        <f t="shared" si="0"/>
        <v>-0.3988681102362205</v>
      </c>
      <c r="F42" s="30">
        <v>527</v>
      </c>
      <c r="G42" s="1"/>
      <c r="H42" s="1"/>
      <c r="I42" s="1"/>
    </row>
    <row r="43" spans="1:6" ht="12.75">
      <c r="A43" s="59"/>
      <c r="B43" s="15" t="s">
        <v>42</v>
      </c>
      <c r="C43" s="14">
        <v>738</v>
      </c>
      <c r="D43" s="14">
        <v>1220</v>
      </c>
      <c r="E43" s="24">
        <f t="shared" si="0"/>
        <v>-0.3950819672131147</v>
      </c>
      <c r="F43" s="30">
        <v>151</v>
      </c>
    </row>
    <row r="44" spans="1:9" ht="12.75">
      <c r="A44" s="59"/>
      <c r="B44" s="15" t="s">
        <v>53</v>
      </c>
      <c r="C44" s="14">
        <v>41</v>
      </c>
      <c r="D44" s="14">
        <v>50</v>
      </c>
      <c r="E44" s="24">
        <f t="shared" si="0"/>
        <v>-0.18</v>
      </c>
      <c r="F44" s="30">
        <v>8</v>
      </c>
      <c r="I44" s="1"/>
    </row>
    <row r="45" spans="1:9" ht="12.75">
      <c r="A45" s="59"/>
      <c r="B45" s="15" t="s">
        <v>43</v>
      </c>
      <c r="C45" s="14">
        <v>468</v>
      </c>
      <c r="D45" s="14">
        <v>647</v>
      </c>
      <c r="E45" s="24">
        <f t="shared" si="0"/>
        <v>-0.27666151468315303</v>
      </c>
      <c r="F45" s="30">
        <v>105</v>
      </c>
      <c r="I45" s="1"/>
    </row>
    <row r="46" spans="1:9" ht="12.75">
      <c r="A46" s="59"/>
      <c r="B46" s="15" t="s">
        <v>44</v>
      </c>
      <c r="C46" s="14">
        <v>17</v>
      </c>
      <c r="D46" s="14">
        <v>27</v>
      </c>
      <c r="E46" s="24">
        <f t="shared" si="0"/>
        <v>-0.37037037037037035</v>
      </c>
      <c r="F46" s="30">
        <v>3</v>
      </c>
      <c r="H46" s="1"/>
      <c r="I46" s="1"/>
    </row>
    <row r="47" spans="1:8" ht="12.75">
      <c r="A47" s="59"/>
      <c r="B47" s="13" t="s">
        <v>54</v>
      </c>
      <c r="C47" s="13">
        <v>495</v>
      </c>
      <c r="D47" s="13">
        <v>873</v>
      </c>
      <c r="E47" s="24">
        <f t="shared" si="0"/>
        <v>-0.4329896907216495</v>
      </c>
      <c r="F47" s="30">
        <v>99</v>
      </c>
      <c r="H47" s="1"/>
    </row>
    <row r="48" spans="1:6" ht="12.75">
      <c r="A48" s="59"/>
      <c r="B48" s="13" t="s">
        <v>55</v>
      </c>
      <c r="C48" s="13">
        <v>330</v>
      </c>
      <c r="D48" s="13">
        <v>551</v>
      </c>
      <c r="E48" s="24">
        <f t="shared" si="0"/>
        <v>-0.4010889292196007</v>
      </c>
      <c r="F48" s="30">
        <v>83</v>
      </c>
    </row>
    <row r="49" spans="1:6" ht="12.75">
      <c r="A49" s="59"/>
      <c r="B49" s="13" t="s">
        <v>56</v>
      </c>
      <c r="C49" s="13">
        <v>127</v>
      </c>
      <c r="D49" s="13">
        <v>195</v>
      </c>
      <c r="E49" s="24">
        <f t="shared" si="0"/>
        <v>-0.3487179487179487</v>
      </c>
      <c r="F49" s="30">
        <v>22</v>
      </c>
    </row>
    <row r="50" spans="1:8" ht="12.75">
      <c r="A50" s="59"/>
      <c r="B50" s="13" t="s">
        <v>57</v>
      </c>
      <c r="C50" s="13">
        <v>83</v>
      </c>
      <c r="D50" s="13">
        <v>97</v>
      </c>
      <c r="E50" s="24">
        <f t="shared" si="0"/>
        <v>-0.14432989690721648</v>
      </c>
      <c r="F50" s="30">
        <v>25</v>
      </c>
      <c r="H50" s="1"/>
    </row>
    <row r="51" spans="1:8" ht="12.75">
      <c r="A51" s="59"/>
      <c r="B51" s="13" t="s">
        <v>46</v>
      </c>
      <c r="C51" s="13">
        <v>124</v>
      </c>
      <c r="D51" s="13">
        <v>193</v>
      </c>
      <c r="E51" s="24">
        <f t="shared" si="0"/>
        <v>-0.35751295336787564</v>
      </c>
      <c r="F51" s="30">
        <v>28</v>
      </c>
      <c r="H51" s="1"/>
    </row>
    <row r="52" spans="1:6" ht="12.75">
      <c r="A52" s="59"/>
      <c r="B52" s="13" t="s">
        <v>58</v>
      </c>
      <c r="C52" s="13">
        <v>374</v>
      </c>
      <c r="D52" s="13">
        <v>602</v>
      </c>
      <c r="E52" s="24">
        <f t="shared" si="0"/>
        <v>-0.3787375415282392</v>
      </c>
      <c r="F52" s="30">
        <v>83</v>
      </c>
    </row>
    <row r="53" spans="1:6" ht="12.75">
      <c r="A53" s="59"/>
      <c r="B53" s="13" t="s">
        <v>59</v>
      </c>
      <c r="C53" s="13">
        <v>205</v>
      </c>
      <c r="D53" s="13">
        <v>294</v>
      </c>
      <c r="E53" s="24">
        <f t="shared" si="0"/>
        <v>-0.30272108843537415</v>
      </c>
      <c r="F53" s="30">
        <v>47</v>
      </c>
    </row>
    <row r="54" spans="1:6" ht="12.75">
      <c r="A54" s="60"/>
      <c r="B54" s="13" t="s">
        <v>45</v>
      </c>
      <c r="C54" s="13">
        <v>55</v>
      </c>
      <c r="D54" s="13">
        <v>111</v>
      </c>
      <c r="E54" s="25">
        <f t="shared" si="0"/>
        <v>-0.5045045045045045</v>
      </c>
      <c r="F54" s="34">
        <v>10</v>
      </c>
    </row>
    <row r="55" spans="1:6" ht="12.75">
      <c r="A55" s="22" t="s">
        <v>66</v>
      </c>
      <c r="B55" s="11"/>
      <c r="C55" s="11">
        <v>7150</v>
      </c>
      <c r="D55" s="11">
        <v>11738</v>
      </c>
      <c r="E55" s="25">
        <f t="shared" si="0"/>
        <v>-0.39086726869994887</v>
      </c>
      <c r="F55" s="31">
        <v>1550</v>
      </c>
    </row>
    <row r="56" spans="1:6" ht="13.5" thickBot="1">
      <c r="A56" s="23" t="s">
        <v>70</v>
      </c>
      <c r="B56" s="35"/>
      <c r="C56" s="12">
        <v>7786</v>
      </c>
      <c r="D56" s="12">
        <v>13181</v>
      </c>
      <c r="E56" s="32">
        <f t="shared" si="0"/>
        <v>-0.4093012669751916</v>
      </c>
      <c r="F56" s="33">
        <v>1697</v>
      </c>
    </row>
  </sheetData>
  <sheetProtection selectLockedCells="1" selectUnlockedCells="1"/>
  <mergeCells count="11">
    <mergeCell ref="A35:A54"/>
    <mergeCell ref="A3:A4"/>
    <mergeCell ref="A18:A33"/>
    <mergeCell ref="A1:F1"/>
    <mergeCell ref="E3:E4"/>
    <mergeCell ref="A5:A16"/>
    <mergeCell ref="F3:F4"/>
    <mergeCell ref="A2:E2"/>
    <mergeCell ref="C3:C4"/>
    <mergeCell ref="D3:D4"/>
    <mergeCell ref="B3:B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2017-05-23T06:39:21Z</cp:lastPrinted>
  <dcterms:created xsi:type="dcterms:W3CDTF">2016-03-07T10:09:57Z</dcterms:created>
  <dcterms:modified xsi:type="dcterms:W3CDTF">2017-05-23T06:39:22Z</dcterms:modified>
  <cp:category/>
  <cp:version/>
  <cp:contentType/>
  <cp:contentStatus/>
</cp:coreProperties>
</file>