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'CAEN'!$A$1:$E$55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<sst xmlns="http://schemas.openxmlformats.org/spreadsheetml/2006/main" count="107" uniqueCount="87">
  <si>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</si>
  <si>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</si>
  <si>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</si>
  <si>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</si>
  <si>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</si>
  <si>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</si>
  <si>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</si>
  <si>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</si>
  <si>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</si>
  <si>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</si>
  <si>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</si>
  <si>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</si>
  <si>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</si>
  <si>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</si>
  <si>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</si>
  <si>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</si>
  <si>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</si>
  <si>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</si>
  <si>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</si>
  <si>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</si>
  <si>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</si>
  <si>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</si>
  <si>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</si>
  <si>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</si>
  <si>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</si>
  <si>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</si>
  <si>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</si>
  <si>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</si>
  <si>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</si>
  <si>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</si>
  <si>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</si>
  <si>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</si>
  <si>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</si>
  <si>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</si>
  <si>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</si>
  <si>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</si>
  <si>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</si>
  <si>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</si>
  <si>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</si>
  <si>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</si>
  <si>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</si>
  <si>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</si>
  <si>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</si>
  <si>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</si>
  <si>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</si>
  <si>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</si>
  <si>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</si>
  <si>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</si>
  <si>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</si>
  <si>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</si>
  <si>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</si>
  <si>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</si>
  <si>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</si>
  <si>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</si>
  <si>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</si>
  <si>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</si>
  <si>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</si>
  <si>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</si>
  <si>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</si>
  <si>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</si>
  <si>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</si>
  <si>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</si>
  <si>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</si>
  <si>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</si>
  <si>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</si>
  <si>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</si>
  <si>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</si>
  <si>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</si>
  <si>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</si>
  <si>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</si>
  <si>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Transport, depozitare  şi comunicaţii</t>
  </si>
  <si>
    <t>Tranzacţii imobiliare, închirieri şi activităţi de servicii prestate în principal întreprinderilor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</si>
  <si>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</si>
  <si>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</si>
  <si>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</si>
  <si>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</si>
  <si>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</si>
  <si>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</si>
  <si>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Municipiul Bucureşti</t>
  </si>
  <si>
    <t xml:space="preserve">Total general                     </t>
  </si>
  <si>
    <t>Învăţământ</t>
  </si>
  <si>
    <t>Activităţi ale personalului angajat în gospodării particulare</t>
  </si>
  <si>
    <t>Pescuitul şi piscicultura</t>
  </si>
  <si>
    <t>Administraţie publică şi apărare; asigurări sociale din sistemul public</t>
  </si>
  <si>
    <t>Societăţi intrate în insolvenţă în perioada 01.01.2016 - 31.10.2016 comparativ cu aceeaşi perioadă a anului trecut</t>
  </si>
  <si>
    <t>Nr. societăţi intrate în insolvenţă în  perioada 01.01.2016 - 31.10.2016</t>
  </si>
  <si>
    <t>Nr. societăţi intrate în insolvenţă în  perioada 01.01.2015 - 31.10.2015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</si>
</sst>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5" applyNumberFormat="1" applyFont="1" applyBorder="1" applyAlignment="1">
      <alignment/>
    </xf>
    <xf numFmtId="10" fontId="1" fillId="0" borderId="13" xfId="55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05765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54367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3">
      <selection activeCell="E6" sqref="E6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6.28125" style="1" customWidth="1"/>
    <col min="4" max="4" width="9.57421875" style="1" bestFit="1" customWidth="1"/>
  </cols>
  <sheetData>
    <row r="1" spans="1:15" ht="27.75" customHeight="1">
      <c r="A1" s="27" t="s">
        <v>84</v>
      </c>
      <c r="B1" s="27"/>
      <c r="C1" s="27"/>
      <c r="D1" s="2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28" t="s">
        <v>38</v>
      </c>
      <c r="B3" s="23" t="s">
        <v>85</v>
      </c>
      <c r="C3" s="23" t="s">
        <v>86</v>
      </c>
      <c r="D3" s="25" t="s">
        <v>76</v>
      </c>
    </row>
    <row r="4" spans="1:4" ht="12.75">
      <c r="A4" s="29"/>
      <c r="B4" s="24"/>
      <c r="C4" s="24"/>
      <c r="D4" s="26"/>
    </row>
    <row r="5" spans="1:4" ht="12.75">
      <c r="A5" s="8" t="s">
        <v>0</v>
      </c>
      <c r="B5" s="11">
        <v>136</v>
      </c>
      <c r="C5" s="11">
        <v>170</v>
      </c>
      <c r="D5" s="6">
        <f aca="true" t="shared" si="0" ref="D5:D47">(B5-C5)/C5</f>
        <v>-0.2</v>
      </c>
    </row>
    <row r="6" spans="1:4" ht="12.75">
      <c r="A6" s="9" t="s">
        <v>1</v>
      </c>
      <c r="B6" s="11">
        <v>150</v>
      </c>
      <c r="C6" s="11">
        <v>159</v>
      </c>
      <c r="D6" s="6">
        <f t="shared" si="0"/>
        <v>-0.05660377358490566</v>
      </c>
    </row>
    <row r="7" spans="1:4" ht="12.75">
      <c r="A7" s="9" t="s">
        <v>2</v>
      </c>
      <c r="B7" s="11">
        <v>125</v>
      </c>
      <c r="C7" s="11">
        <v>186</v>
      </c>
      <c r="D7" s="6">
        <f t="shared" si="0"/>
        <v>-0.3279569892473118</v>
      </c>
    </row>
    <row r="8" spans="1:4" ht="12.75">
      <c r="A8" s="9" t="s">
        <v>3</v>
      </c>
      <c r="B8" s="11">
        <v>104</v>
      </c>
      <c r="C8" s="11">
        <v>176</v>
      </c>
      <c r="D8" s="6">
        <f t="shared" si="0"/>
        <v>-0.4090909090909091</v>
      </c>
    </row>
    <row r="9" spans="1:4" ht="12.75">
      <c r="A9" s="9" t="s">
        <v>4</v>
      </c>
      <c r="B9" s="11">
        <v>468</v>
      </c>
      <c r="C9" s="11">
        <v>461</v>
      </c>
      <c r="D9" s="6">
        <f t="shared" si="0"/>
        <v>0.015184381778741865</v>
      </c>
    </row>
    <row r="10" spans="1:4" ht="13.5" customHeight="1">
      <c r="A10" s="9" t="s">
        <v>5</v>
      </c>
      <c r="B10" s="11">
        <v>48</v>
      </c>
      <c r="C10" s="11">
        <v>77</v>
      </c>
      <c r="D10" s="6">
        <f t="shared" si="0"/>
        <v>-0.37662337662337664</v>
      </c>
    </row>
    <row r="11" spans="1:4" ht="12.75">
      <c r="A11" s="9" t="s">
        <v>6</v>
      </c>
      <c r="B11" s="11">
        <v>71</v>
      </c>
      <c r="C11" s="11">
        <v>80</v>
      </c>
      <c r="D11" s="6">
        <f t="shared" si="0"/>
        <v>-0.1125</v>
      </c>
    </row>
    <row r="12" spans="1:4" ht="12.75">
      <c r="A12" s="9" t="s">
        <v>7</v>
      </c>
      <c r="B12" s="11">
        <v>154</v>
      </c>
      <c r="C12" s="11">
        <v>229</v>
      </c>
      <c r="D12" s="6">
        <f t="shared" si="0"/>
        <v>-0.32751091703056767</v>
      </c>
    </row>
    <row r="13" spans="1:4" ht="12.75">
      <c r="A13" s="9" t="s">
        <v>8</v>
      </c>
      <c r="B13" s="11">
        <v>106</v>
      </c>
      <c r="C13" s="11">
        <v>153</v>
      </c>
      <c r="D13" s="6">
        <f t="shared" si="0"/>
        <v>-0.30718954248366015</v>
      </c>
    </row>
    <row r="14" spans="1:4" ht="12.75">
      <c r="A14" s="9" t="s">
        <v>9</v>
      </c>
      <c r="B14" s="11">
        <v>127</v>
      </c>
      <c r="C14" s="11">
        <v>155</v>
      </c>
      <c r="D14" s="6">
        <f t="shared" si="0"/>
        <v>-0.18064516129032257</v>
      </c>
    </row>
    <row r="15" spans="1:4" ht="12.75">
      <c r="A15" s="9" t="s">
        <v>10</v>
      </c>
      <c r="B15" s="11">
        <v>71</v>
      </c>
      <c r="C15" s="11">
        <v>112</v>
      </c>
      <c r="D15" s="6">
        <f t="shared" si="0"/>
        <v>-0.36607142857142855</v>
      </c>
    </row>
    <row r="16" spans="1:4" ht="13.5" customHeight="1">
      <c r="A16" s="9" t="s">
        <v>11</v>
      </c>
      <c r="B16" s="11">
        <v>29</v>
      </c>
      <c r="C16" s="11">
        <v>65</v>
      </c>
      <c r="D16" s="6">
        <f t="shared" si="0"/>
        <v>-0.5538461538461539</v>
      </c>
    </row>
    <row r="17" spans="1:4" ht="12.75">
      <c r="A17" s="9" t="s">
        <v>12</v>
      </c>
      <c r="B17" s="11">
        <v>250</v>
      </c>
      <c r="C17" s="11">
        <v>316</v>
      </c>
      <c r="D17" s="6">
        <f t="shared" si="0"/>
        <v>-0.2088607594936709</v>
      </c>
    </row>
    <row r="18" spans="1:4" ht="12.75">
      <c r="A18" s="9" t="s">
        <v>13</v>
      </c>
      <c r="B18" s="11">
        <v>261</v>
      </c>
      <c r="C18" s="11">
        <v>386</v>
      </c>
      <c r="D18" s="6">
        <f t="shared" si="0"/>
        <v>-0.3238341968911917</v>
      </c>
    </row>
    <row r="19" spans="1:4" ht="12.75">
      <c r="A19" s="9" t="s">
        <v>14</v>
      </c>
      <c r="B19" s="11">
        <v>58</v>
      </c>
      <c r="C19" s="11">
        <v>68</v>
      </c>
      <c r="D19" s="6">
        <f t="shared" si="0"/>
        <v>-0.14705882352941177</v>
      </c>
    </row>
    <row r="20" spans="1:4" ht="12.75">
      <c r="A20" s="9" t="s">
        <v>74</v>
      </c>
      <c r="B20" s="11">
        <v>82</v>
      </c>
      <c r="C20" s="11">
        <v>79</v>
      </c>
      <c r="D20" s="6">
        <f t="shared" si="0"/>
        <v>0.0379746835443038</v>
      </c>
    </row>
    <row r="21" spans="1:4" ht="12.75">
      <c r="A21" s="9" t="s">
        <v>15</v>
      </c>
      <c r="B21" s="11">
        <v>179</v>
      </c>
      <c r="C21" s="11">
        <v>226</v>
      </c>
      <c r="D21" s="6">
        <f t="shared" si="0"/>
        <v>-0.2079646017699115</v>
      </c>
    </row>
    <row r="22" spans="1:4" ht="12.75">
      <c r="A22" s="9" t="s">
        <v>16</v>
      </c>
      <c r="B22" s="11">
        <v>214</v>
      </c>
      <c r="C22" s="11">
        <v>258</v>
      </c>
      <c r="D22" s="6">
        <f t="shared" si="0"/>
        <v>-0.17054263565891473</v>
      </c>
    </row>
    <row r="23" spans="1:4" ht="12.75">
      <c r="A23" s="9" t="s">
        <v>17</v>
      </c>
      <c r="B23" s="11">
        <v>60</v>
      </c>
      <c r="C23" s="11">
        <v>94</v>
      </c>
      <c r="D23" s="6">
        <f t="shared" si="0"/>
        <v>-0.3617021276595745</v>
      </c>
    </row>
    <row r="24" spans="1:4" ht="12.75">
      <c r="A24" s="9" t="s">
        <v>18</v>
      </c>
      <c r="B24" s="11">
        <v>53</v>
      </c>
      <c r="C24" s="11">
        <v>95</v>
      </c>
      <c r="D24" s="6">
        <f t="shared" si="0"/>
        <v>-0.4421052631578947</v>
      </c>
    </row>
    <row r="25" spans="1:4" ht="12.75">
      <c r="A25" s="9" t="s">
        <v>19</v>
      </c>
      <c r="B25" s="11">
        <v>48</v>
      </c>
      <c r="C25" s="11">
        <v>68</v>
      </c>
      <c r="D25" s="6">
        <f t="shared" si="0"/>
        <v>-0.29411764705882354</v>
      </c>
    </row>
    <row r="26" spans="1:4" ht="12.75">
      <c r="A26" s="9" t="s">
        <v>20</v>
      </c>
      <c r="B26" s="11">
        <v>156</v>
      </c>
      <c r="C26" s="11">
        <v>217</v>
      </c>
      <c r="D26" s="6">
        <f t="shared" si="0"/>
        <v>-0.28110599078341014</v>
      </c>
    </row>
    <row r="27" spans="1:4" ht="12.75">
      <c r="A27" s="9" t="s">
        <v>21</v>
      </c>
      <c r="B27" s="11">
        <v>78</v>
      </c>
      <c r="C27" s="11">
        <v>95</v>
      </c>
      <c r="D27" s="6">
        <f t="shared" si="0"/>
        <v>-0.17894736842105263</v>
      </c>
    </row>
    <row r="28" spans="1:4" s="1" customFormat="1" ht="12.75">
      <c r="A28" s="8" t="s">
        <v>22</v>
      </c>
      <c r="B28" s="11">
        <v>409</v>
      </c>
      <c r="C28" s="11">
        <v>355</v>
      </c>
      <c r="D28" s="6">
        <f t="shared" si="0"/>
        <v>0.15211267605633802</v>
      </c>
    </row>
    <row r="29" spans="1:4" ht="12.75">
      <c r="A29" s="9" t="s">
        <v>23</v>
      </c>
      <c r="B29" s="11">
        <v>162</v>
      </c>
      <c r="C29" s="11">
        <v>179</v>
      </c>
      <c r="D29" s="6">
        <f t="shared" si="0"/>
        <v>-0.09497206703910614</v>
      </c>
    </row>
    <row r="30" spans="1:4" ht="12.75">
      <c r="A30" s="9" t="s">
        <v>24</v>
      </c>
      <c r="B30" s="11">
        <v>139</v>
      </c>
      <c r="C30" s="11">
        <v>389</v>
      </c>
      <c r="D30" s="6">
        <f t="shared" si="0"/>
        <v>-0.6426735218508998</v>
      </c>
    </row>
    <row r="31" spans="1:4" ht="12.75">
      <c r="A31" s="9" t="s">
        <v>25</v>
      </c>
      <c r="B31" s="11">
        <v>55</v>
      </c>
      <c r="C31" s="11">
        <v>81</v>
      </c>
      <c r="D31" s="6">
        <f t="shared" si="0"/>
        <v>-0.32098765432098764</v>
      </c>
    </row>
    <row r="32" spans="1:4" ht="12.75">
      <c r="A32" s="9" t="s">
        <v>78</v>
      </c>
      <c r="B32" s="11">
        <v>1363</v>
      </c>
      <c r="C32" s="11">
        <v>1522</v>
      </c>
      <c r="D32" s="6">
        <f t="shared" si="0"/>
        <v>-0.10446780551905388</v>
      </c>
    </row>
    <row r="33" spans="1:4" ht="12.75">
      <c r="A33" s="9" t="s">
        <v>26</v>
      </c>
      <c r="B33" s="11">
        <v>128</v>
      </c>
      <c r="C33" s="11">
        <v>250</v>
      </c>
      <c r="D33" s="6">
        <f t="shared" si="0"/>
        <v>-0.488</v>
      </c>
    </row>
    <row r="34" spans="1:4" ht="12.75">
      <c r="A34" s="9" t="s">
        <v>27</v>
      </c>
      <c r="B34" s="11">
        <v>92</v>
      </c>
      <c r="C34" s="11">
        <v>90</v>
      </c>
      <c r="D34" s="6">
        <f t="shared" si="0"/>
        <v>0.022222222222222223</v>
      </c>
    </row>
    <row r="35" spans="1:4" ht="12.75">
      <c r="A35" s="9" t="s">
        <v>28</v>
      </c>
      <c r="B35" s="11">
        <v>73</v>
      </c>
      <c r="C35" s="11">
        <v>82</v>
      </c>
      <c r="D35" s="6">
        <f t="shared" si="0"/>
        <v>-0.10975609756097561</v>
      </c>
    </row>
    <row r="36" spans="1:4" ht="12.75">
      <c r="A36" s="9" t="s">
        <v>29</v>
      </c>
      <c r="B36" s="11">
        <v>208</v>
      </c>
      <c r="C36" s="11">
        <v>246</v>
      </c>
      <c r="D36" s="6">
        <f t="shared" si="0"/>
        <v>-0.15447154471544716</v>
      </c>
    </row>
    <row r="37" spans="1:4" ht="12.75">
      <c r="A37" s="9" t="s">
        <v>30</v>
      </c>
      <c r="B37" s="11">
        <v>78</v>
      </c>
      <c r="C37" s="11">
        <v>133</v>
      </c>
      <c r="D37" s="6">
        <f t="shared" si="0"/>
        <v>-0.41353383458646614</v>
      </c>
    </row>
    <row r="38" spans="1:4" ht="12.75">
      <c r="A38" s="9" t="s">
        <v>31</v>
      </c>
      <c r="B38" s="11">
        <v>59</v>
      </c>
      <c r="C38" s="11">
        <v>68</v>
      </c>
      <c r="D38" s="6">
        <f t="shared" si="0"/>
        <v>-0.1323529411764706</v>
      </c>
    </row>
    <row r="39" spans="1:4" ht="12.75">
      <c r="A39" s="9" t="s">
        <v>32</v>
      </c>
      <c r="B39" s="11">
        <v>122</v>
      </c>
      <c r="C39" s="11">
        <v>211</v>
      </c>
      <c r="D39" s="6">
        <f t="shared" si="0"/>
        <v>-0.4218009478672986</v>
      </c>
    </row>
    <row r="40" spans="1:4" ht="12.75">
      <c r="A40" s="9" t="s">
        <v>39</v>
      </c>
      <c r="B40" s="11">
        <v>85</v>
      </c>
      <c r="C40" s="11">
        <v>90</v>
      </c>
      <c r="D40" s="6">
        <f t="shared" si="0"/>
        <v>-0.05555555555555555</v>
      </c>
    </row>
    <row r="41" spans="1:4" ht="12.75">
      <c r="A41" s="9" t="s">
        <v>33</v>
      </c>
      <c r="B41" s="11">
        <v>69</v>
      </c>
      <c r="C41" s="11">
        <v>71</v>
      </c>
      <c r="D41" s="6">
        <f t="shared" si="0"/>
        <v>-0.028169014084507043</v>
      </c>
    </row>
    <row r="42" spans="1:4" ht="12.75">
      <c r="A42" s="9" t="s">
        <v>34</v>
      </c>
      <c r="B42" s="11">
        <v>334</v>
      </c>
      <c r="C42" s="11">
        <v>436</v>
      </c>
      <c r="D42" s="6">
        <f t="shared" si="0"/>
        <v>-0.23394495412844038</v>
      </c>
    </row>
    <row r="43" spans="1:4" ht="12.75">
      <c r="A43" s="9" t="s">
        <v>35</v>
      </c>
      <c r="B43" s="11">
        <v>64</v>
      </c>
      <c r="C43" s="11">
        <v>83</v>
      </c>
      <c r="D43" s="6">
        <f t="shared" si="0"/>
        <v>-0.2289156626506024</v>
      </c>
    </row>
    <row r="44" spans="1:4" ht="12.75">
      <c r="A44" s="9" t="s">
        <v>36</v>
      </c>
      <c r="B44" s="11">
        <v>54</v>
      </c>
      <c r="C44" s="11">
        <v>77</v>
      </c>
      <c r="D44" s="6">
        <f t="shared" si="0"/>
        <v>-0.2987012987012987</v>
      </c>
    </row>
    <row r="45" spans="1:4" ht="12.75">
      <c r="A45" s="9" t="s">
        <v>75</v>
      </c>
      <c r="B45" s="11">
        <v>103</v>
      </c>
      <c r="C45" s="11">
        <v>104</v>
      </c>
      <c r="D45" s="6">
        <f t="shared" si="0"/>
        <v>-0.009615384615384616</v>
      </c>
    </row>
    <row r="46" spans="1:4" ht="12.75">
      <c r="A46" s="9" t="s">
        <v>37</v>
      </c>
      <c r="B46" s="11">
        <v>122</v>
      </c>
      <c r="C46" s="11">
        <v>148</v>
      </c>
      <c r="D46" s="6">
        <f t="shared" si="0"/>
        <v>-0.17567567567567569</v>
      </c>
    </row>
    <row r="47" spans="1:4" s="1" customFormat="1" ht="13.5" thickBot="1">
      <c r="A47" s="10" t="s">
        <v>66</v>
      </c>
      <c r="B47" s="5">
        <v>6747</v>
      </c>
      <c r="C47" s="5">
        <v>8540</v>
      </c>
      <c r="D47" s="7">
        <f t="shared" si="0"/>
        <v>-0.20995316159250585</v>
      </c>
    </row>
    <row r="48" spans="1:4" ht="12.75">
      <c r="A48" s="22"/>
      <c r="B48" s="22"/>
      <c r="C48" s="22"/>
      <c r="D48" s="22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5" zoomScaleNormal="85" zoomScalePageLayoutView="0" workbookViewId="0" topLeftCell="A1">
      <selection activeCell="G10" sqref="G10"/>
    </sheetView>
  </sheetViews>
  <sheetFormatPr defaultColWidth="75.710937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  <col min="10" max="16384" width="16.8515625" style="0" customWidth="1"/>
  </cols>
  <sheetData>
    <row r="1" spans="1:10" ht="12.75" customHeight="1">
      <c r="A1" s="27" t="s">
        <v>84</v>
      </c>
      <c r="B1" s="27"/>
      <c r="C1" s="27"/>
      <c r="D1" s="27"/>
      <c r="E1" s="27"/>
      <c r="F1" s="13"/>
      <c r="G1" s="13"/>
      <c r="H1" s="13"/>
      <c r="I1" s="13"/>
      <c r="J1" s="13"/>
    </row>
    <row r="3" ht="13.5" thickBot="1"/>
    <row r="4" spans="1:5" ht="12.75" customHeight="1">
      <c r="A4" s="31" t="s">
        <v>64</v>
      </c>
      <c r="B4" s="33" t="s">
        <v>40</v>
      </c>
      <c r="C4" s="23" t="s">
        <v>85</v>
      </c>
      <c r="D4" s="23" t="s">
        <v>86</v>
      </c>
      <c r="E4" s="25" t="s">
        <v>77</v>
      </c>
    </row>
    <row r="5" spans="1:5" ht="25.5" customHeight="1">
      <c r="A5" s="32"/>
      <c r="B5" s="34"/>
      <c r="C5" s="24"/>
      <c r="D5" s="24"/>
      <c r="E5" s="26"/>
    </row>
    <row r="6" spans="1:5" ht="12.75">
      <c r="A6" s="30" t="s">
        <v>41</v>
      </c>
      <c r="B6" s="14" t="s">
        <v>81</v>
      </c>
      <c r="C6" s="4"/>
      <c r="D6" s="4">
        <v>1</v>
      </c>
      <c r="E6" s="6">
        <f>(C6-D6)/D6</f>
        <v>-1</v>
      </c>
    </row>
    <row r="7" spans="1:5" ht="12.75">
      <c r="A7" s="30"/>
      <c r="B7" s="14" t="s">
        <v>83</v>
      </c>
      <c r="C7" s="4"/>
      <c r="D7" s="4">
        <v>1</v>
      </c>
      <c r="E7" s="6">
        <f aca="true" t="shared" si="0" ref="E7:E37">(C7-D7)/D7</f>
        <v>-1</v>
      </c>
    </row>
    <row r="8" spans="1:5" ht="12.75">
      <c r="A8" s="30"/>
      <c r="B8" s="14" t="s">
        <v>67</v>
      </c>
      <c r="C8" s="4">
        <v>10</v>
      </c>
      <c r="D8" s="4">
        <v>5</v>
      </c>
      <c r="E8" s="6">
        <f t="shared" si="0"/>
        <v>1</v>
      </c>
    </row>
    <row r="9" spans="1:5" ht="12.75">
      <c r="A9" s="30"/>
      <c r="B9" s="14" t="s">
        <v>68</v>
      </c>
      <c r="C9" s="4">
        <v>1</v>
      </c>
      <c r="D9" s="4"/>
      <c r="E9" s="6"/>
    </row>
    <row r="10" spans="1:5" ht="25.5">
      <c r="A10" s="30"/>
      <c r="B10" s="14" t="s">
        <v>69</v>
      </c>
      <c r="C10" s="4">
        <v>15</v>
      </c>
      <c r="D10" s="4">
        <v>14</v>
      </c>
      <c r="E10" s="6">
        <f t="shared" si="0"/>
        <v>0.07142857142857142</v>
      </c>
    </row>
    <row r="11" spans="1:5" ht="12.75">
      <c r="A11" s="30"/>
      <c r="B11" s="14" t="s">
        <v>65</v>
      </c>
      <c r="C11" s="4">
        <v>32</v>
      </c>
      <c r="D11" s="4">
        <v>42</v>
      </c>
      <c r="E11" s="6">
        <f t="shared" si="0"/>
        <v>-0.23809523809523808</v>
      </c>
    </row>
    <row r="12" spans="1:5" ht="12.75">
      <c r="A12" s="30"/>
      <c r="B12" s="14" t="s">
        <v>47</v>
      </c>
      <c r="C12" s="4">
        <v>73</v>
      </c>
      <c r="D12" s="4">
        <v>83</v>
      </c>
      <c r="E12" s="6">
        <f t="shared" si="0"/>
        <v>-0.12048192771084337</v>
      </c>
    </row>
    <row r="13" spans="1:5" s="1" customFormat="1" ht="12.75">
      <c r="A13" s="30"/>
      <c r="B13" s="18" t="s">
        <v>56</v>
      </c>
      <c r="C13" s="17">
        <v>9</v>
      </c>
      <c r="D13" s="17">
        <v>9</v>
      </c>
      <c r="E13" s="6">
        <f t="shared" si="0"/>
        <v>0</v>
      </c>
    </row>
    <row r="14" spans="1:5" ht="12.75">
      <c r="A14" s="30"/>
      <c r="B14" s="14" t="s">
        <v>80</v>
      </c>
      <c r="C14" s="4">
        <v>26</v>
      </c>
      <c r="D14" s="4">
        <v>18</v>
      </c>
      <c r="E14" s="6">
        <f t="shared" si="0"/>
        <v>0.4444444444444444</v>
      </c>
    </row>
    <row r="15" spans="1:5" s="1" customFormat="1" ht="12.75">
      <c r="A15" s="30"/>
      <c r="B15" s="18" t="s">
        <v>82</v>
      </c>
      <c r="C15" s="17"/>
      <c r="D15" s="17">
        <v>2</v>
      </c>
      <c r="E15" s="6">
        <f t="shared" si="0"/>
        <v>-1</v>
      </c>
    </row>
    <row r="16" spans="1:5" ht="12.75">
      <c r="A16" s="30"/>
      <c r="B16" s="14" t="s">
        <v>58</v>
      </c>
      <c r="C16" s="4"/>
      <c r="D16" s="4">
        <v>1</v>
      </c>
      <c r="E16" s="6">
        <f t="shared" si="0"/>
        <v>-1</v>
      </c>
    </row>
    <row r="17" spans="1:5" s="2" customFormat="1" ht="12.75">
      <c r="A17" s="30"/>
      <c r="B17" s="18" t="s">
        <v>70</v>
      </c>
      <c r="C17" s="17">
        <v>5</v>
      </c>
      <c r="D17" s="17">
        <v>13</v>
      </c>
      <c r="E17" s="6">
        <f t="shared" si="0"/>
        <v>-0.6153846153846154</v>
      </c>
    </row>
    <row r="18" spans="1:5" s="1" customFormat="1" ht="25.5">
      <c r="A18" s="30"/>
      <c r="B18" s="18" t="s">
        <v>71</v>
      </c>
      <c r="C18" s="17"/>
      <c r="D18" s="17">
        <v>4</v>
      </c>
      <c r="E18" s="6">
        <f t="shared" si="0"/>
        <v>-1</v>
      </c>
    </row>
    <row r="19" spans="1:5" s="1" customFormat="1" ht="12.75">
      <c r="A19" s="15" t="s">
        <v>72</v>
      </c>
      <c r="B19" s="19"/>
      <c r="C19" s="3">
        <v>171</v>
      </c>
      <c r="D19" s="3">
        <v>193</v>
      </c>
      <c r="E19" s="6">
        <f t="shared" si="0"/>
        <v>-0.11398963730569948</v>
      </c>
    </row>
    <row r="20" spans="1:5" s="1" customFormat="1" ht="12.75">
      <c r="A20" s="30" t="s">
        <v>53</v>
      </c>
      <c r="B20" s="18" t="s">
        <v>67</v>
      </c>
      <c r="C20" s="17">
        <v>19</v>
      </c>
      <c r="D20" s="17">
        <v>28</v>
      </c>
      <c r="E20" s="6">
        <f t="shared" si="0"/>
        <v>-0.32142857142857145</v>
      </c>
    </row>
    <row r="21" spans="1:5" s="1" customFormat="1" ht="12.75">
      <c r="A21" s="30"/>
      <c r="B21" s="18" t="s">
        <v>68</v>
      </c>
      <c r="C21" s="17">
        <v>13</v>
      </c>
      <c r="D21" s="17">
        <v>17</v>
      </c>
      <c r="E21" s="6">
        <f t="shared" si="0"/>
        <v>-0.23529411764705882</v>
      </c>
    </row>
    <row r="22" spans="1:5" s="1" customFormat="1" ht="25.5">
      <c r="A22" s="30"/>
      <c r="B22" s="18" t="s">
        <v>69</v>
      </c>
      <c r="C22" s="17">
        <v>224</v>
      </c>
      <c r="D22" s="17">
        <v>340</v>
      </c>
      <c r="E22" s="6">
        <f t="shared" si="0"/>
        <v>-0.3411764705882353</v>
      </c>
    </row>
    <row r="23" spans="1:5" ht="12.75">
      <c r="A23" s="30"/>
      <c r="B23" s="14" t="s">
        <v>55</v>
      </c>
      <c r="C23" s="4">
        <v>90</v>
      </c>
      <c r="D23" s="4">
        <v>110</v>
      </c>
      <c r="E23" s="6">
        <f t="shared" si="0"/>
        <v>-0.18181818181818182</v>
      </c>
    </row>
    <row r="24" spans="1:5" s="1" customFormat="1" ht="12.75">
      <c r="A24" s="30"/>
      <c r="B24" s="18" t="s">
        <v>65</v>
      </c>
      <c r="C24" s="17">
        <v>2</v>
      </c>
      <c r="D24" s="17"/>
      <c r="E24" s="6"/>
    </row>
    <row r="25" spans="1:5" ht="12.75">
      <c r="A25" s="30"/>
      <c r="B25" s="14" t="s">
        <v>47</v>
      </c>
      <c r="C25" s="4">
        <v>32</v>
      </c>
      <c r="D25" s="4">
        <v>29</v>
      </c>
      <c r="E25" s="6">
        <f t="shared" si="0"/>
        <v>0.10344827586206896</v>
      </c>
    </row>
    <row r="26" spans="1:5" ht="12.75">
      <c r="A26" s="30"/>
      <c r="B26" s="14" t="s">
        <v>48</v>
      </c>
      <c r="C26" s="4"/>
      <c r="D26" s="4">
        <v>1</v>
      </c>
      <c r="E26" s="6">
        <f t="shared" si="0"/>
        <v>-1</v>
      </c>
    </row>
    <row r="27" spans="1:5" ht="12.75">
      <c r="A27" s="30"/>
      <c r="B27" s="14" t="s">
        <v>56</v>
      </c>
      <c r="C27" s="4">
        <v>8</v>
      </c>
      <c r="D27" s="4">
        <v>1</v>
      </c>
      <c r="E27" s="6">
        <f t="shared" si="0"/>
        <v>7</v>
      </c>
    </row>
    <row r="28" spans="1:5" ht="12.75">
      <c r="A28" s="30"/>
      <c r="B28" s="18" t="s">
        <v>80</v>
      </c>
      <c r="C28" s="17"/>
      <c r="D28" s="17">
        <v>3</v>
      </c>
      <c r="E28" s="6">
        <f t="shared" si="0"/>
        <v>-1</v>
      </c>
    </row>
    <row r="29" spans="1:5" ht="12.75">
      <c r="A29" s="30"/>
      <c r="B29" s="14" t="s">
        <v>82</v>
      </c>
      <c r="C29" s="4">
        <v>1</v>
      </c>
      <c r="D29" s="4"/>
      <c r="E29" s="6"/>
    </row>
    <row r="30" spans="1:5" ht="12.75">
      <c r="A30" s="30"/>
      <c r="B30" s="14" t="s">
        <v>58</v>
      </c>
      <c r="C30" s="4">
        <v>72</v>
      </c>
      <c r="D30" s="4">
        <v>105</v>
      </c>
      <c r="E30" s="6">
        <f t="shared" si="0"/>
        <v>-0.3142857142857143</v>
      </c>
    </row>
    <row r="31" spans="1:5" s="1" customFormat="1" ht="12.75">
      <c r="A31" s="30"/>
      <c r="B31" s="18" t="s">
        <v>62</v>
      </c>
      <c r="C31" s="17">
        <v>2</v>
      </c>
      <c r="D31" s="17">
        <v>2</v>
      </c>
      <c r="E31" s="6">
        <f t="shared" si="0"/>
        <v>0</v>
      </c>
    </row>
    <row r="32" spans="1:5" ht="12.75">
      <c r="A32" s="30"/>
      <c r="B32" s="14" t="s">
        <v>70</v>
      </c>
      <c r="C32" s="4">
        <v>40</v>
      </c>
      <c r="D32" s="4">
        <v>66</v>
      </c>
      <c r="E32" s="6">
        <f t="shared" si="0"/>
        <v>-0.3939393939393939</v>
      </c>
    </row>
    <row r="33" spans="1:5" s="1" customFormat="1" ht="25.5">
      <c r="A33" s="30"/>
      <c r="B33" s="18" t="s">
        <v>71</v>
      </c>
      <c r="C33" s="17">
        <v>68</v>
      </c>
      <c r="D33" s="17">
        <v>117</v>
      </c>
      <c r="E33" s="6">
        <f t="shared" si="0"/>
        <v>-0.4188034188034188</v>
      </c>
    </row>
    <row r="34" spans="1:5" s="1" customFormat="1" ht="12.75">
      <c r="A34" s="15" t="s">
        <v>59</v>
      </c>
      <c r="B34" s="19"/>
      <c r="C34" s="3">
        <v>571</v>
      </c>
      <c r="D34" s="3">
        <v>819</v>
      </c>
      <c r="E34" s="6">
        <f t="shared" si="0"/>
        <v>-0.3028083028083028</v>
      </c>
    </row>
    <row r="35" spans="1:5" s="1" customFormat="1" ht="12.75">
      <c r="A35" s="30" t="s">
        <v>60</v>
      </c>
      <c r="B35" s="18" t="s">
        <v>54</v>
      </c>
      <c r="C35" s="17">
        <v>242</v>
      </c>
      <c r="D35" s="17">
        <v>265</v>
      </c>
      <c r="E35" s="6">
        <f t="shared" si="0"/>
        <v>-0.08679245283018867</v>
      </c>
    </row>
    <row r="36" spans="1:5" ht="12.75">
      <c r="A36" s="30"/>
      <c r="B36" s="14" t="s">
        <v>42</v>
      </c>
      <c r="C36" s="4">
        <v>70</v>
      </c>
      <c r="D36" s="4">
        <v>75</v>
      </c>
      <c r="E36" s="6">
        <f t="shared" si="0"/>
        <v>-0.06666666666666667</v>
      </c>
    </row>
    <row r="37" spans="1:5" s="1" customFormat="1" ht="12.75">
      <c r="A37" s="30"/>
      <c r="B37" s="18" t="s">
        <v>43</v>
      </c>
      <c r="C37" s="17">
        <v>301</v>
      </c>
      <c r="D37" s="17">
        <v>409</v>
      </c>
      <c r="E37" s="6">
        <f t="shared" si="0"/>
        <v>-0.26405867970660146</v>
      </c>
    </row>
    <row r="38" spans="1:5" s="1" customFormat="1" ht="12.75">
      <c r="A38" s="30"/>
      <c r="B38" s="18" t="s">
        <v>83</v>
      </c>
      <c r="C38" s="17">
        <v>2</v>
      </c>
      <c r="D38" s="17"/>
      <c r="E38" s="6"/>
    </row>
    <row r="39" spans="1:5" s="1" customFormat="1" ht="12.75">
      <c r="A39" s="30"/>
      <c r="B39" s="18" t="s">
        <v>44</v>
      </c>
      <c r="C39" s="17">
        <v>282</v>
      </c>
      <c r="D39" s="17">
        <v>280</v>
      </c>
      <c r="E39" s="6">
        <f aca="true" t="shared" si="1" ref="E39:E55">(C39-D39)/D39</f>
        <v>0.007142857142857143</v>
      </c>
    </row>
    <row r="40" spans="1:5" ht="12.75">
      <c r="A40" s="30"/>
      <c r="B40" s="18" t="s">
        <v>61</v>
      </c>
      <c r="C40" s="17">
        <v>63</v>
      </c>
      <c r="D40" s="17">
        <v>86</v>
      </c>
      <c r="E40" s="6">
        <f t="shared" si="1"/>
        <v>-0.26744186046511625</v>
      </c>
    </row>
    <row r="41" spans="1:5" ht="12.75">
      <c r="A41" s="30"/>
      <c r="B41" s="14" t="s">
        <v>45</v>
      </c>
      <c r="C41" s="4">
        <v>2077</v>
      </c>
      <c r="D41" s="4">
        <v>2774</v>
      </c>
      <c r="E41" s="6">
        <f t="shared" si="1"/>
        <v>-0.2512617159336698</v>
      </c>
    </row>
    <row r="42" spans="1:5" ht="12.75">
      <c r="A42" s="30"/>
      <c r="B42" s="14" t="s">
        <v>55</v>
      </c>
      <c r="C42" s="4">
        <v>955</v>
      </c>
      <c r="D42" s="4">
        <v>1166</v>
      </c>
      <c r="E42" s="6">
        <f t="shared" si="1"/>
        <v>-0.18096054888507718</v>
      </c>
    </row>
    <row r="43" spans="1:5" ht="12.75">
      <c r="A43" s="30"/>
      <c r="B43" s="18" t="s">
        <v>46</v>
      </c>
      <c r="C43" s="17">
        <v>74</v>
      </c>
      <c r="D43" s="17">
        <v>111</v>
      </c>
      <c r="E43" s="6">
        <f t="shared" si="1"/>
        <v>-0.3333333333333333</v>
      </c>
    </row>
    <row r="44" spans="1:5" ht="12.75">
      <c r="A44" s="30"/>
      <c r="B44" s="18" t="s">
        <v>47</v>
      </c>
      <c r="C44" s="17">
        <v>425</v>
      </c>
      <c r="D44" s="17">
        <v>472</v>
      </c>
      <c r="E44" s="6">
        <f t="shared" si="1"/>
        <v>-0.09957627118644068</v>
      </c>
    </row>
    <row r="45" spans="1:5" ht="12.75">
      <c r="A45" s="30"/>
      <c r="B45" s="4" t="s">
        <v>48</v>
      </c>
      <c r="C45" s="4">
        <v>36</v>
      </c>
      <c r="D45" s="4">
        <v>37</v>
      </c>
      <c r="E45" s="6">
        <f t="shared" si="1"/>
        <v>-0.02702702702702703</v>
      </c>
    </row>
    <row r="46" spans="1:5" ht="12.75">
      <c r="A46" s="30"/>
      <c r="B46" s="4" t="s">
        <v>49</v>
      </c>
      <c r="C46" s="4">
        <v>766</v>
      </c>
      <c r="D46" s="4">
        <v>907</v>
      </c>
      <c r="E46" s="6">
        <f t="shared" si="1"/>
        <v>-0.15545755237045203</v>
      </c>
    </row>
    <row r="47" spans="1:5" s="1" customFormat="1" ht="12.75">
      <c r="A47" s="30"/>
      <c r="B47" s="17" t="s">
        <v>50</v>
      </c>
      <c r="C47" s="17">
        <v>119</v>
      </c>
      <c r="D47" s="17">
        <v>161</v>
      </c>
      <c r="E47" s="6">
        <f t="shared" si="1"/>
        <v>-0.2608695652173913</v>
      </c>
    </row>
    <row r="48" spans="1:5" s="1" customFormat="1" ht="12.75">
      <c r="A48" s="30"/>
      <c r="B48" s="17" t="s">
        <v>51</v>
      </c>
      <c r="C48" s="17">
        <v>36</v>
      </c>
      <c r="D48" s="17">
        <v>51</v>
      </c>
      <c r="E48" s="6">
        <f t="shared" si="1"/>
        <v>-0.29411764705882354</v>
      </c>
    </row>
    <row r="49" spans="1:5" ht="12.75">
      <c r="A49" s="30"/>
      <c r="B49" s="4" t="s">
        <v>80</v>
      </c>
      <c r="C49" s="4">
        <v>19</v>
      </c>
      <c r="D49" s="4">
        <v>25</v>
      </c>
      <c r="E49" s="6">
        <f t="shared" si="1"/>
        <v>-0.24</v>
      </c>
    </row>
    <row r="50" spans="1:5" ht="12.75">
      <c r="A50" s="30"/>
      <c r="B50" s="17" t="s">
        <v>57</v>
      </c>
      <c r="C50" s="17">
        <v>36</v>
      </c>
      <c r="D50" s="17">
        <v>73</v>
      </c>
      <c r="E50" s="6">
        <f t="shared" si="1"/>
        <v>-0.5068493150684932</v>
      </c>
    </row>
    <row r="51" spans="1:5" ht="12.75">
      <c r="A51" s="30"/>
      <c r="B51" s="17" t="s">
        <v>62</v>
      </c>
      <c r="C51" s="17">
        <v>20</v>
      </c>
      <c r="D51" s="17">
        <v>23</v>
      </c>
      <c r="E51" s="6">
        <f t="shared" si="1"/>
        <v>-0.13043478260869565</v>
      </c>
    </row>
    <row r="52" spans="1:5" ht="12.75">
      <c r="A52" s="30"/>
      <c r="B52" s="4" t="s">
        <v>52</v>
      </c>
      <c r="C52" s="17">
        <v>384</v>
      </c>
      <c r="D52" s="17">
        <v>480</v>
      </c>
      <c r="E52" s="6">
        <f t="shared" si="1"/>
        <v>-0.2</v>
      </c>
    </row>
    <row r="53" spans="1:5" ht="12.75">
      <c r="A53" s="30"/>
      <c r="B53" s="17" t="s">
        <v>63</v>
      </c>
      <c r="C53" s="17">
        <v>98</v>
      </c>
      <c r="D53" s="17">
        <v>133</v>
      </c>
      <c r="E53" s="6">
        <f t="shared" si="1"/>
        <v>-0.2631578947368421</v>
      </c>
    </row>
    <row r="54" spans="1:5" ht="12.75">
      <c r="A54" s="15" t="s">
        <v>73</v>
      </c>
      <c r="B54" s="4"/>
      <c r="C54" s="3">
        <v>6005</v>
      </c>
      <c r="D54" s="3">
        <v>7528</v>
      </c>
      <c r="E54" s="6">
        <f t="shared" si="1"/>
        <v>-0.20231137088204038</v>
      </c>
    </row>
    <row r="55" spans="1:5" ht="13.5" thickBot="1">
      <c r="A55" s="16" t="s">
        <v>79</v>
      </c>
      <c r="B55" s="21"/>
      <c r="C55" s="20">
        <v>6747</v>
      </c>
      <c r="D55" s="20">
        <v>8540</v>
      </c>
      <c r="E55" s="7">
        <f t="shared" si="1"/>
        <v>-0.20995316159250585</v>
      </c>
    </row>
  </sheetData>
  <sheetProtection/>
  <mergeCells count="9">
    <mergeCell ref="A35:A53"/>
    <mergeCell ref="A6:A18"/>
    <mergeCell ref="A1:E1"/>
    <mergeCell ref="A4:A5"/>
    <mergeCell ref="B4:B5"/>
    <mergeCell ref="C4:C5"/>
    <mergeCell ref="D4:D5"/>
    <mergeCell ref="E4:E5"/>
    <mergeCell ref="A20:A33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2016-08-18T09:21:42Z</cp:lastPrinted>
  <dcterms:created xsi:type="dcterms:W3CDTF">2013-10-16T06:47:03Z</dcterms:created>
  <dcterms:modified xsi:type="dcterms:W3CDTF">2016-11-16T08:29:22Z</dcterms:modified>
  <cp:category/>
  <cp:version/>
  <cp:contentType/>
  <cp:contentStatus/>
</cp:coreProperties>
</file>