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'CAEN'!$A$1:$E$61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<sst xmlns="http://schemas.openxmlformats.org/spreadsheetml/2006/main" count="113" uniqueCount="87">
  <si>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</si>
  <si>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</si>
  <si>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</si>
  <si>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</si>
  <si>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</si>
  <si>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</si>
  <si>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</si>
  <si>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</si>
  <si>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</si>
  <si>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</si>
  <si>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</si>
  <si>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</si>
  <si>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</si>
  <si>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</si>
  <si>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</si>
  <si>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</si>
  <si>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</si>
  <si>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</si>
  <si>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</si>
  <si>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</si>
  <si>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</si>
  <si>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</si>
  <si>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</si>
  <si>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</si>
  <si>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</si>
  <si>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</si>
  <si>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</si>
  <si>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</si>
  <si>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</si>
  <si>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</si>
  <si>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</si>
  <si>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</si>
  <si>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</si>
  <si>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Teleorman</t>
  </si>
  <si>
    <t>Timiş</t>
  </si>
  <si>
    <t>Tulcea</t>
  </si>
  <si>
    <t>Vaslui</t>
  </si>
  <si>
    <t>Vrancea</t>
  </si>
  <si>
    <t>Judet</t>
  </si>
  <si>
    <t>Bucureşti</t>
  </si>
  <si>
    <t>Suceava</t>
  </si>
  <si>
    <t>Denumire activitate</t>
  </si>
  <si>
    <t>Versiunea 1998</t>
  </si>
  <si>
    <t>Activităţi de spectacole, culturale şi recreative</t>
  </si>
  <si>
    <t>Activităţi profesionale, ştiinţifice şi tehnice</t>
  </si>
  <si>
    <t>Agricultură, silvicultură şi pescuit</t>
  </si>
  <si>
    <t>Comerţ cu ridicata şi cu amănuntul; repararea autovehiculelor şi motocicletelor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</si>
  <si>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</si>
  <si>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</si>
  <si>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</si>
  <si>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</si>
  <si>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</si>
  <si>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</si>
  <si>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Transport şi depozitare</t>
  </si>
  <si>
    <t>Versiunea 2003</t>
  </si>
  <si>
    <t>Activităţi de servicii administrative şi activităţi de servicii suport</t>
  </si>
  <si>
    <t>Construcţii</t>
  </si>
  <si>
    <t>Intermedieri financiare</t>
  </si>
  <si>
    <t>Producţia şi furnizarea de energie electrică şi termică, gaze, apă caldă şi aer condiţionat</t>
  </si>
  <si>
    <t>Produse ale industriei prelucrătoare</t>
  </si>
  <si>
    <t>Total Versiunea 2003</t>
  </si>
  <si>
    <t>Versiunea 2008</t>
  </si>
  <si>
    <t>Alte activităţi de servicii</t>
  </si>
  <si>
    <t>Sănătate şi asistenţă socială</t>
  </si>
  <si>
    <t>Tranzacţii imobiliare</t>
  </si>
  <si>
    <t xml:space="preserve"> Versiune CAEN</t>
  </si>
  <si>
    <t>Energie electrică şi termică, gaze şi apă</t>
  </si>
  <si>
    <t>Total general</t>
  </si>
  <si>
    <t>Administraţie publică şi apărare; asigurări sociale din sistemul public</t>
  </si>
  <si>
    <t>Agricultură , vânătoare, silvicultură</t>
  </si>
  <si>
    <t>Alte activităţi de servicii colective, sociale şi personale</t>
  </si>
  <si>
    <t>Comerţul cu ridicata şi cu amănuntul, repararea autovehiculelor, motocicletelor şi a bunurilor personale şi de uz gospodăresc</t>
  </si>
  <si>
    <t>învăţământ</t>
  </si>
  <si>
    <t>Pescuitul şi piscicultura</t>
  </si>
  <si>
    <t>Transport, depozitare  şi comunicaţii</t>
  </si>
  <si>
    <t>Tranzacţii imobiliare, închirieri şi activităţi de servicii prestate în principal întreprinderilor</t>
  </si>
  <si>
    <t>Activităţi ale personalului angajat în gospodării particulare</t>
  </si>
  <si>
    <t>Total versiunea 1998</t>
  </si>
  <si>
    <t>Total versiunea 2008</t>
  </si>
  <si>
    <t>Dâmboviţa</t>
  </si>
  <si>
    <t>Vâlcea</t>
  </si>
  <si>
    <t xml:space="preserve">Dinamica </t>
  </si>
  <si>
    <t>Dinamica</t>
  </si>
  <si>
    <t>Activităţi ale gospodăriilor private în calitate de angajator de personal casnic; activităţi ale gospodariilor private de producere de bunuri şi servicii destinate consumului propriu</t>
  </si>
  <si>
    <t>Societăţi intrate în insolvenţă în perioada 01.01.2014 - 30.06.2014 comparativ cu aceeaşi perioadă a anului trecut</t>
  </si>
  <si>
    <t>Nr. societăţi intrate în insolvenţă în  perioada 01.01.2014 - 30.06.2014</t>
  </si>
  <si>
    <t>Nr. societăţi intrate în insolvenţă în  perioada 01.01.2013 - 30.06.2013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</si>
</sst>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</numFmts>
  <fonts count="2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>
      <alignment/>
    </xf>
    <xf numFmtId="10" fontId="1" fillId="0" borderId="12" xfId="53" applyNumberFormat="1" applyFont="1" applyBorder="1" applyAlignment="1">
      <alignment/>
    </xf>
    <xf numFmtId="10" fontId="1" fillId="0" borderId="13" xfId="53" applyNumberFormat="1" applyFont="1" applyBorder="1" applyAlignment="1">
      <alignment/>
    </xf>
    <xf numFmtId="49" fontId="0" fillId="0" borderId="14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vertical="distributed" wrapText="1"/>
    </xf>
    <xf numFmtId="0" fontId="0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14</xdr:row>
      <xdr:rowOff>47625</xdr:rowOff>
    </xdr:from>
    <xdr:to>
      <xdr:col>3</xdr:col>
      <xdr:colOff>0</xdr:colOff>
      <xdr:row>34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686050"/>
          <a:ext cx="3981450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11</xdr:row>
      <xdr:rowOff>104775</xdr:rowOff>
    </xdr:from>
    <xdr:to>
      <xdr:col>3</xdr:col>
      <xdr:colOff>981075</xdr:colOff>
      <xdr:row>39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57350" y="2219325"/>
          <a:ext cx="6296025" cy="49149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zoomScale="85" zoomScaleNormal="85" zoomScalePageLayoutView="0" workbookViewId="0" topLeftCell="A22">
      <selection activeCell="K15" sqref="K15"/>
    </sheetView>
  </sheetViews>
  <sheetFormatPr defaultColWidth="9.140625" defaultRowHeight="12.75"/>
  <cols>
    <col min="1" max="1" width="14.140625" style="0" bestFit="1" customWidth="1"/>
    <col min="2" max="2" width="27.421875" style="1" customWidth="1"/>
    <col min="3" max="3" width="27.57421875" style="1" customWidth="1"/>
    <col min="4" max="4" width="9.57421875" style="1" bestFit="1" customWidth="1"/>
  </cols>
  <sheetData>
    <row r="1" spans="1:19" ht="27.75" customHeight="1">
      <c r="A1" s="26" t="s">
        <v>84</v>
      </c>
      <c r="B1" s="26"/>
      <c r="C1" s="26"/>
      <c r="D1" s="26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ht="13.5" thickBot="1">
      <c r="A2" s="2"/>
    </row>
    <row r="3" spans="1:4" ht="25.5" customHeight="1">
      <c r="A3" s="27" t="s">
        <v>38</v>
      </c>
      <c r="B3" s="22" t="s">
        <v>85</v>
      </c>
      <c r="C3" s="22" t="s">
        <v>86</v>
      </c>
      <c r="D3" s="24" t="s">
        <v>81</v>
      </c>
    </row>
    <row r="4" spans="1:4" ht="12.75">
      <c r="A4" s="28"/>
      <c r="B4" s="23"/>
      <c r="C4" s="23"/>
      <c r="D4" s="25"/>
    </row>
    <row r="5" spans="1:4" ht="12.75">
      <c r="A5" s="9" t="s">
        <v>0</v>
      </c>
      <c r="B5" s="12">
        <v>271</v>
      </c>
      <c r="C5" s="12">
        <v>156</v>
      </c>
      <c r="D5" s="7">
        <f aca="true" t="shared" si="0" ref="D5:D47">(B5-C5)/C5</f>
        <v>0.7371794871794872</v>
      </c>
    </row>
    <row r="6" spans="1:4" ht="12.75">
      <c r="A6" s="10" t="s">
        <v>1</v>
      </c>
      <c r="B6" s="12">
        <v>331</v>
      </c>
      <c r="C6" s="12">
        <v>388</v>
      </c>
      <c r="D6" s="7">
        <f t="shared" si="0"/>
        <v>-0.14690721649484537</v>
      </c>
    </row>
    <row r="7" spans="1:4" ht="12.75">
      <c r="A7" s="10" t="s">
        <v>2</v>
      </c>
      <c r="B7" s="12">
        <v>275</v>
      </c>
      <c r="C7" s="12">
        <v>519</v>
      </c>
      <c r="D7" s="7">
        <f t="shared" si="0"/>
        <v>-0.4701348747591522</v>
      </c>
    </row>
    <row r="8" spans="1:4" ht="12.75">
      <c r="A8" s="10" t="s">
        <v>3</v>
      </c>
      <c r="B8" s="12">
        <v>149</v>
      </c>
      <c r="C8" s="12">
        <v>243</v>
      </c>
      <c r="D8" s="7">
        <f t="shared" si="0"/>
        <v>-0.3868312757201646</v>
      </c>
    </row>
    <row r="9" spans="1:4" ht="12.75">
      <c r="A9" s="10" t="s">
        <v>4</v>
      </c>
      <c r="B9" s="12">
        <v>817</v>
      </c>
      <c r="C9" s="12">
        <v>762</v>
      </c>
      <c r="D9" s="7">
        <f t="shared" si="0"/>
        <v>0.07217847769028872</v>
      </c>
    </row>
    <row r="10" spans="1:4" ht="13.5" customHeight="1">
      <c r="A10" s="10" t="s">
        <v>5</v>
      </c>
      <c r="B10" s="12">
        <v>167</v>
      </c>
      <c r="C10" s="12">
        <v>375</v>
      </c>
      <c r="D10" s="7">
        <f t="shared" si="0"/>
        <v>-0.5546666666666666</v>
      </c>
    </row>
    <row r="11" spans="1:4" ht="12.75">
      <c r="A11" s="10" t="s">
        <v>6</v>
      </c>
      <c r="B11" s="12">
        <v>120</v>
      </c>
      <c r="C11" s="12">
        <v>129</v>
      </c>
      <c r="D11" s="7">
        <f t="shared" si="0"/>
        <v>-0.06976744186046512</v>
      </c>
    </row>
    <row r="12" spans="1:4" ht="12.75">
      <c r="A12" s="10" t="s">
        <v>7</v>
      </c>
      <c r="B12" s="12">
        <v>556</v>
      </c>
      <c r="C12" s="12">
        <v>623</v>
      </c>
      <c r="D12" s="7">
        <f t="shared" si="0"/>
        <v>-0.10754414125200643</v>
      </c>
    </row>
    <row r="13" spans="1:4" ht="12.75">
      <c r="A13" s="10" t="s">
        <v>8</v>
      </c>
      <c r="B13" s="12">
        <v>247</v>
      </c>
      <c r="C13" s="12">
        <v>177</v>
      </c>
      <c r="D13" s="7">
        <f t="shared" si="0"/>
        <v>0.3954802259887006</v>
      </c>
    </row>
    <row r="14" spans="1:4" ht="12.75">
      <c r="A14" s="10" t="s">
        <v>39</v>
      </c>
      <c r="B14" s="12">
        <v>2172</v>
      </c>
      <c r="C14" s="12">
        <v>2002</v>
      </c>
      <c r="D14" s="7">
        <f t="shared" si="0"/>
        <v>0.08491508491508491</v>
      </c>
    </row>
    <row r="15" spans="1:4" ht="12.75">
      <c r="A15" s="10" t="s">
        <v>9</v>
      </c>
      <c r="B15" s="12">
        <v>251</v>
      </c>
      <c r="C15" s="12">
        <v>309</v>
      </c>
      <c r="D15" s="7">
        <f t="shared" si="0"/>
        <v>-0.18770226537216828</v>
      </c>
    </row>
    <row r="16" spans="1:4" ht="13.5" customHeight="1">
      <c r="A16" s="10" t="s">
        <v>10</v>
      </c>
      <c r="B16" s="12">
        <v>172</v>
      </c>
      <c r="C16" s="12">
        <v>101</v>
      </c>
      <c r="D16" s="7">
        <f t="shared" si="0"/>
        <v>0.7029702970297029</v>
      </c>
    </row>
    <row r="17" spans="1:4" ht="12.75">
      <c r="A17" s="10" t="s">
        <v>11</v>
      </c>
      <c r="B17" s="12">
        <v>54</v>
      </c>
      <c r="C17" s="12">
        <v>86</v>
      </c>
      <c r="D17" s="7">
        <f t="shared" si="0"/>
        <v>-0.37209302325581395</v>
      </c>
    </row>
    <row r="18" spans="1:4" ht="12.75">
      <c r="A18" s="10" t="s">
        <v>12</v>
      </c>
      <c r="B18" s="12">
        <v>351</v>
      </c>
      <c r="C18" s="12">
        <v>320</v>
      </c>
      <c r="D18" s="7">
        <f t="shared" si="0"/>
        <v>0.096875</v>
      </c>
    </row>
    <row r="19" spans="1:4" ht="12.75">
      <c r="A19" s="10" t="s">
        <v>13</v>
      </c>
      <c r="B19" s="12">
        <v>447</v>
      </c>
      <c r="C19" s="12">
        <v>552</v>
      </c>
      <c r="D19" s="7">
        <f t="shared" si="0"/>
        <v>-0.19021739130434784</v>
      </c>
    </row>
    <row r="20" spans="1:4" ht="12.75">
      <c r="A20" s="10" t="s">
        <v>14</v>
      </c>
      <c r="B20" s="12">
        <v>186</v>
      </c>
      <c r="C20" s="12">
        <v>245</v>
      </c>
      <c r="D20" s="7">
        <f t="shared" si="0"/>
        <v>-0.24081632653061225</v>
      </c>
    </row>
    <row r="21" spans="1:4" ht="12.75">
      <c r="A21" s="10" t="s">
        <v>79</v>
      </c>
      <c r="B21" s="12">
        <v>167</v>
      </c>
      <c r="C21" s="12">
        <v>252</v>
      </c>
      <c r="D21" s="7">
        <f t="shared" si="0"/>
        <v>-0.3373015873015873</v>
      </c>
    </row>
    <row r="22" spans="1:4" ht="12.75">
      <c r="A22" s="10" t="s">
        <v>15</v>
      </c>
      <c r="B22" s="12">
        <v>535</v>
      </c>
      <c r="C22" s="12">
        <v>593</v>
      </c>
      <c r="D22" s="7">
        <f t="shared" si="0"/>
        <v>-0.09780775716694773</v>
      </c>
    </row>
    <row r="23" spans="1:4" ht="12.75">
      <c r="A23" s="10" t="s">
        <v>16</v>
      </c>
      <c r="B23" s="12">
        <v>512</v>
      </c>
      <c r="C23" s="12">
        <v>888</v>
      </c>
      <c r="D23" s="7">
        <f t="shared" si="0"/>
        <v>-0.42342342342342343</v>
      </c>
    </row>
    <row r="24" spans="1:4" ht="12.75">
      <c r="A24" s="10" t="s">
        <v>17</v>
      </c>
      <c r="B24" s="12">
        <v>90</v>
      </c>
      <c r="C24" s="12">
        <v>302</v>
      </c>
      <c r="D24" s="7">
        <f t="shared" si="0"/>
        <v>-0.7019867549668874</v>
      </c>
    </row>
    <row r="25" spans="1:4" ht="12.75">
      <c r="A25" s="10" t="s">
        <v>18</v>
      </c>
      <c r="B25" s="12">
        <v>261</v>
      </c>
      <c r="C25" s="12">
        <v>312</v>
      </c>
      <c r="D25" s="7">
        <f t="shared" si="0"/>
        <v>-0.16346153846153846</v>
      </c>
    </row>
    <row r="26" spans="1:4" ht="12.75">
      <c r="A26" s="10" t="s">
        <v>19</v>
      </c>
      <c r="B26" s="12">
        <v>150</v>
      </c>
      <c r="C26" s="12">
        <v>111</v>
      </c>
      <c r="D26" s="7">
        <f t="shared" si="0"/>
        <v>0.35135135135135137</v>
      </c>
    </row>
    <row r="27" spans="1:4" ht="12.75">
      <c r="A27" s="10" t="s">
        <v>20</v>
      </c>
      <c r="B27" s="12">
        <v>201</v>
      </c>
      <c r="C27" s="12">
        <v>229</v>
      </c>
      <c r="D27" s="7">
        <f t="shared" si="0"/>
        <v>-0.1222707423580786</v>
      </c>
    </row>
    <row r="28" spans="1:4" s="1" customFormat="1" ht="12.75">
      <c r="A28" s="9" t="s">
        <v>21</v>
      </c>
      <c r="B28" s="12">
        <v>162</v>
      </c>
      <c r="C28" s="12">
        <v>171</v>
      </c>
      <c r="D28" s="7">
        <f t="shared" si="0"/>
        <v>-0.05263157894736842</v>
      </c>
    </row>
    <row r="29" spans="1:4" ht="12.75">
      <c r="A29" s="10" t="s">
        <v>22</v>
      </c>
      <c r="B29" s="12">
        <v>503</v>
      </c>
      <c r="C29" s="12">
        <v>419</v>
      </c>
      <c r="D29" s="7">
        <f t="shared" si="0"/>
        <v>0.20047732696897375</v>
      </c>
    </row>
    <row r="30" spans="1:4" ht="12.75">
      <c r="A30" s="10" t="s">
        <v>23</v>
      </c>
      <c r="B30" s="12">
        <v>426</v>
      </c>
      <c r="C30" s="12">
        <v>599</v>
      </c>
      <c r="D30" s="7">
        <f t="shared" si="0"/>
        <v>-0.2888146911519199</v>
      </c>
    </row>
    <row r="31" spans="1:4" ht="12.75">
      <c r="A31" s="10" t="s">
        <v>24</v>
      </c>
      <c r="B31" s="12">
        <v>249</v>
      </c>
      <c r="C31" s="12">
        <v>241</v>
      </c>
      <c r="D31" s="7">
        <f t="shared" si="0"/>
        <v>0.03319502074688797</v>
      </c>
    </row>
    <row r="32" spans="1:4" ht="12.75">
      <c r="A32" s="10" t="s">
        <v>25</v>
      </c>
      <c r="B32" s="12">
        <v>114</v>
      </c>
      <c r="C32" s="12">
        <v>316</v>
      </c>
      <c r="D32" s="7">
        <f t="shared" si="0"/>
        <v>-0.6392405063291139</v>
      </c>
    </row>
    <row r="33" spans="1:4" ht="12.75">
      <c r="A33" s="10" t="s">
        <v>26</v>
      </c>
      <c r="B33" s="12">
        <v>406</v>
      </c>
      <c r="C33" s="12">
        <v>361</v>
      </c>
      <c r="D33" s="7">
        <f t="shared" si="0"/>
        <v>0.12465373961218837</v>
      </c>
    </row>
    <row r="34" spans="1:4" ht="12.75">
      <c r="A34" s="10" t="s">
        <v>27</v>
      </c>
      <c r="B34" s="12">
        <v>84</v>
      </c>
      <c r="C34" s="12">
        <v>155</v>
      </c>
      <c r="D34" s="7">
        <f t="shared" si="0"/>
        <v>-0.45806451612903226</v>
      </c>
    </row>
    <row r="35" spans="1:4" ht="12.75">
      <c r="A35" s="10" t="s">
        <v>28</v>
      </c>
      <c r="B35" s="12">
        <v>152</v>
      </c>
      <c r="C35" s="12">
        <v>126</v>
      </c>
      <c r="D35" s="7">
        <f t="shared" si="0"/>
        <v>0.20634920634920634</v>
      </c>
    </row>
    <row r="36" spans="1:4" ht="12.75">
      <c r="A36" s="10" t="s">
        <v>29</v>
      </c>
      <c r="B36" s="12">
        <v>591</v>
      </c>
      <c r="C36" s="12">
        <v>356</v>
      </c>
      <c r="D36" s="7">
        <f t="shared" si="0"/>
        <v>0.6601123595505618</v>
      </c>
    </row>
    <row r="37" spans="1:4" ht="12.75">
      <c r="A37" s="10" t="s">
        <v>30</v>
      </c>
      <c r="B37" s="12">
        <v>193</v>
      </c>
      <c r="C37" s="12">
        <v>255</v>
      </c>
      <c r="D37" s="7">
        <f t="shared" si="0"/>
        <v>-0.24313725490196078</v>
      </c>
    </row>
    <row r="38" spans="1:4" ht="12.75">
      <c r="A38" s="10" t="s">
        <v>31</v>
      </c>
      <c r="B38" s="12">
        <v>104</v>
      </c>
      <c r="C38" s="12">
        <v>194</v>
      </c>
      <c r="D38" s="7">
        <f t="shared" si="0"/>
        <v>-0.4639175257731959</v>
      </c>
    </row>
    <row r="39" spans="1:4" ht="12.75">
      <c r="A39" s="10" t="s">
        <v>32</v>
      </c>
      <c r="B39" s="12">
        <v>232</v>
      </c>
      <c r="C39" s="12">
        <v>262</v>
      </c>
      <c r="D39" s="7">
        <f t="shared" si="0"/>
        <v>-0.11450381679389313</v>
      </c>
    </row>
    <row r="40" spans="1:4" ht="12.75">
      <c r="A40" s="10" t="s">
        <v>40</v>
      </c>
      <c r="B40" s="12">
        <v>153</v>
      </c>
      <c r="C40" s="12">
        <v>250</v>
      </c>
      <c r="D40" s="7">
        <f t="shared" si="0"/>
        <v>-0.388</v>
      </c>
    </row>
    <row r="41" spans="1:4" ht="12.75">
      <c r="A41" s="10" t="s">
        <v>33</v>
      </c>
      <c r="B41" s="12">
        <v>91</v>
      </c>
      <c r="C41" s="12">
        <v>98</v>
      </c>
      <c r="D41" s="7">
        <f t="shared" si="0"/>
        <v>-0.07142857142857142</v>
      </c>
    </row>
    <row r="42" spans="1:4" ht="12.75">
      <c r="A42" s="10" t="s">
        <v>34</v>
      </c>
      <c r="B42" s="12">
        <v>481</v>
      </c>
      <c r="C42" s="12">
        <v>454</v>
      </c>
      <c r="D42" s="7">
        <f t="shared" si="0"/>
        <v>0.05947136563876652</v>
      </c>
    </row>
    <row r="43" spans="1:4" ht="12.75">
      <c r="A43" s="10" t="s">
        <v>35</v>
      </c>
      <c r="B43" s="12">
        <v>102</v>
      </c>
      <c r="C43" s="12">
        <v>105</v>
      </c>
      <c r="D43" s="7">
        <f t="shared" si="0"/>
        <v>-0.02857142857142857</v>
      </c>
    </row>
    <row r="44" spans="1:4" ht="12.75">
      <c r="A44" s="10" t="s">
        <v>36</v>
      </c>
      <c r="B44" s="12">
        <v>81</v>
      </c>
      <c r="C44" s="12">
        <v>229</v>
      </c>
      <c r="D44" s="7">
        <f t="shared" si="0"/>
        <v>-0.6462882096069869</v>
      </c>
    </row>
    <row r="45" spans="1:4" ht="12.75">
      <c r="A45" s="10" t="s">
        <v>80</v>
      </c>
      <c r="B45" s="12">
        <v>251</v>
      </c>
      <c r="C45" s="12">
        <v>211</v>
      </c>
      <c r="D45" s="7">
        <f t="shared" si="0"/>
        <v>0.1895734597156398</v>
      </c>
    </row>
    <row r="46" spans="1:4" ht="12.75">
      <c r="A46" s="10" t="s">
        <v>37</v>
      </c>
      <c r="B46" s="12">
        <v>174</v>
      </c>
      <c r="C46" s="12">
        <v>250</v>
      </c>
      <c r="D46" s="7">
        <f t="shared" si="0"/>
        <v>-0.304</v>
      </c>
    </row>
    <row r="47" spans="1:4" s="1" customFormat="1" ht="13.5" thickBot="1">
      <c r="A47" s="11" t="s">
        <v>67</v>
      </c>
      <c r="B47" s="6">
        <v>13031</v>
      </c>
      <c r="C47" s="6">
        <v>14726</v>
      </c>
      <c r="D47" s="8">
        <f t="shared" si="0"/>
        <v>-0.1151025397256553</v>
      </c>
    </row>
    <row r="48" spans="1:4" ht="12.75">
      <c r="A48" s="21"/>
      <c r="B48" s="21"/>
      <c r="C48" s="21"/>
      <c r="D48" s="21"/>
    </row>
    <row r="49" spans="1:4" ht="12.75">
      <c r="A49" s="13"/>
      <c r="B49" s="13"/>
      <c r="C49" s="13"/>
      <c r="D49" s="13"/>
    </row>
    <row r="50" spans="1:8" ht="12.75">
      <c r="A50" s="13"/>
      <c r="B50" s="13"/>
      <c r="C50" s="13"/>
      <c r="D50" s="13"/>
      <c r="F50" s="1"/>
      <c r="G50" s="1"/>
      <c r="H50" s="1"/>
    </row>
    <row r="51" spans="1:4" ht="12.75">
      <c r="A51" s="13"/>
      <c r="B51" s="13"/>
      <c r="C51" s="13"/>
      <c r="D51" s="13"/>
    </row>
    <row r="52" spans="1:4" ht="12.75">
      <c r="A52" s="13"/>
      <c r="B52" s="13"/>
      <c r="C52" s="13"/>
      <c r="D52" s="13"/>
    </row>
    <row r="69" spans="6:8" ht="12.75">
      <c r="F69" s="1"/>
      <c r="G69" s="1"/>
      <c r="H69" s="1"/>
    </row>
  </sheetData>
  <sheetProtection selectLockedCells="1" selectUnlockedCells="1"/>
  <mergeCells count="6">
    <mergeCell ref="A48:D48"/>
    <mergeCell ref="C3:C4"/>
    <mergeCell ref="D3:D4"/>
    <mergeCell ref="A1:D1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zoomScale="85" zoomScaleNormal="85" zoomScalePageLayoutView="0" workbookViewId="0" topLeftCell="A1">
      <selection activeCell="D6" sqref="D6"/>
    </sheetView>
  </sheetViews>
  <sheetFormatPr defaultColWidth="75.7109375" defaultRowHeight="12.75"/>
  <cols>
    <col min="1" max="1" width="15.7109375" style="1" customWidth="1"/>
    <col min="2" max="2" width="66.28125" style="0" customWidth="1"/>
    <col min="3" max="3" width="22.57421875" style="0" customWidth="1"/>
    <col min="4" max="4" width="22.00390625" style="0" customWidth="1"/>
    <col min="5" max="5" width="9.57421875" style="1" bestFit="1" customWidth="1"/>
    <col min="6" max="12" width="16.8515625" style="0" customWidth="1"/>
    <col min="13" max="13" width="16.8515625" style="1" customWidth="1"/>
    <col min="14" max="16384" width="16.8515625" style="0" customWidth="1"/>
  </cols>
  <sheetData>
    <row r="1" spans="1:14" ht="12.75" customHeight="1">
      <c r="A1" s="26" t="s">
        <v>84</v>
      </c>
      <c r="B1" s="26"/>
      <c r="C1" s="26"/>
      <c r="D1" s="26"/>
      <c r="E1" s="26"/>
      <c r="F1" s="14"/>
      <c r="G1" s="14"/>
      <c r="H1" s="14"/>
      <c r="I1" s="14"/>
      <c r="J1" s="14"/>
      <c r="K1" s="14"/>
      <c r="L1" s="14"/>
      <c r="M1" s="14"/>
      <c r="N1" s="14"/>
    </row>
    <row r="3" ht="13.5" thickBot="1"/>
    <row r="4" spans="1:5" ht="12.75" customHeight="1">
      <c r="A4" s="30" t="s">
        <v>65</v>
      </c>
      <c r="B4" s="32" t="s">
        <v>41</v>
      </c>
      <c r="C4" s="22" t="s">
        <v>85</v>
      </c>
      <c r="D4" s="22" t="s">
        <v>86</v>
      </c>
      <c r="E4" s="24" t="s">
        <v>82</v>
      </c>
    </row>
    <row r="5" spans="1:5" ht="25.5" customHeight="1">
      <c r="A5" s="31"/>
      <c r="B5" s="33"/>
      <c r="C5" s="23"/>
      <c r="D5" s="23"/>
      <c r="E5" s="25"/>
    </row>
    <row r="6" spans="1:5" ht="12.75">
      <c r="A6" s="29" t="s">
        <v>42</v>
      </c>
      <c r="B6" s="15" t="s">
        <v>76</v>
      </c>
      <c r="C6" s="5"/>
      <c r="D6" s="5">
        <v>5</v>
      </c>
      <c r="E6" s="7">
        <f>(C6-D6)/D6</f>
        <v>-1</v>
      </c>
    </row>
    <row r="7" spans="1:5" ht="12.75">
      <c r="A7" s="29"/>
      <c r="B7" s="15" t="s">
        <v>68</v>
      </c>
      <c r="C7" s="5"/>
      <c r="D7" s="5">
        <v>1</v>
      </c>
      <c r="E7" s="7">
        <f>(C7-D7)/D7</f>
        <v>-1</v>
      </c>
    </row>
    <row r="8" spans="1:5" ht="12.75">
      <c r="A8" s="29"/>
      <c r="B8" s="15" t="s">
        <v>69</v>
      </c>
      <c r="C8" s="5">
        <v>19</v>
      </c>
      <c r="D8" s="5">
        <v>35</v>
      </c>
      <c r="E8" s="7">
        <f>(C8-D8)/D8</f>
        <v>-0.45714285714285713</v>
      </c>
    </row>
    <row r="9" spans="1:5" ht="12.75">
      <c r="A9" s="29"/>
      <c r="B9" s="15" t="s">
        <v>70</v>
      </c>
      <c r="C9" s="5">
        <v>3</v>
      </c>
      <c r="D9" s="5">
        <v>4</v>
      </c>
      <c r="E9" s="7">
        <f>(C9-D9)/D9</f>
        <v>-0.25</v>
      </c>
    </row>
    <row r="10" spans="1:5" ht="25.5">
      <c r="A10" s="29"/>
      <c r="B10" s="15" t="s">
        <v>71</v>
      </c>
      <c r="C10" s="5">
        <v>203</v>
      </c>
      <c r="D10" s="5">
        <v>108</v>
      </c>
      <c r="E10" s="7">
        <f>(C10-D10)/D10</f>
        <v>0.8796296296296297</v>
      </c>
    </row>
    <row r="11" spans="1:5" ht="12.75">
      <c r="A11" s="29"/>
      <c r="B11" s="15" t="s">
        <v>56</v>
      </c>
      <c r="C11" s="5">
        <v>20</v>
      </c>
      <c r="D11" s="5"/>
      <c r="E11" s="7"/>
    </row>
    <row r="12" spans="1:5" ht="12.75">
      <c r="A12" s="29"/>
      <c r="B12" s="15" t="s">
        <v>66</v>
      </c>
      <c r="C12" s="5">
        <v>112</v>
      </c>
      <c r="D12" s="5">
        <v>216</v>
      </c>
      <c r="E12" s="7">
        <f aca="true" t="shared" si="0" ref="E12:E17">(C12-D12)/D12</f>
        <v>-0.48148148148148145</v>
      </c>
    </row>
    <row r="13" spans="1:5" ht="12.75">
      <c r="A13" s="29"/>
      <c r="B13" s="15" t="s">
        <v>48</v>
      </c>
      <c r="C13" s="5">
        <v>423</v>
      </c>
      <c r="D13" s="5">
        <v>815</v>
      </c>
      <c r="E13" s="7">
        <f t="shared" si="0"/>
        <v>-0.48098159509202454</v>
      </c>
    </row>
    <row r="14" spans="1:5" ht="12.75">
      <c r="A14" s="29"/>
      <c r="B14" s="15" t="s">
        <v>49</v>
      </c>
      <c r="C14" s="5"/>
      <c r="D14" s="5">
        <v>2</v>
      </c>
      <c r="E14" s="7">
        <f t="shared" si="0"/>
        <v>-1</v>
      </c>
    </row>
    <row r="15" spans="1:5" ht="12.75">
      <c r="A15" s="29"/>
      <c r="B15" s="15" t="s">
        <v>57</v>
      </c>
      <c r="C15" s="5">
        <v>37</v>
      </c>
      <c r="D15" s="5">
        <v>75</v>
      </c>
      <c r="E15" s="7">
        <f t="shared" si="0"/>
        <v>-0.5066666666666667</v>
      </c>
    </row>
    <row r="16" spans="1:5" ht="12.75">
      <c r="A16" s="29"/>
      <c r="B16" s="15" t="s">
        <v>72</v>
      </c>
      <c r="C16" s="5">
        <v>54</v>
      </c>
      <c r="D16" s="5">
        <v>85</v>
      </c>
      <c r="E16" s="7">
        <f t="shared" si="0"/>
        <v>-0.36470588235294116</v>
      </c>
    </row>
    <row r="17" spans="1:5" s="2" customFormat="1" ht="12.75">
      <c r="A17" s="29"/>
      <c r="B17" s="19" t="s">
        <v>73</v>
      </c>
      <c r="C17" s="18">
        <v>3</v>
      </c>
      <c r="D17" s="18">
        <v>7</v>
      </c>
      <c r="E17" s="7">
        <f t="shared" si="0"/>
        <v>-0.5714285714285714</v>
      </c>
    </row>
    <row r="18" spans="1:5" s="2" customFormat="1" ht="12.75">
      <c r="A18" s="29"/>
      <c r="B18" s="19" t="s">
        <v>59</v>
      </c>
      <c r="C18" s="18">
        <v>34</v>
      </c>
      <c r="D18" s="18"/>
      <c r="E18" s="7"/>
    </row>
    <row r="19" spans="1:5" ht="12.75">
      <c r="A19" s="29"/>
      <c r="B19" s="15" t="s">
        <v>63</v>
      </c>
      <c r="C19" s="5">
        <v>1</v>
      </c>
      <c r="D19" s="5"/>
      <c r="E19" s="7"/>
    </row>
    <row r="20" spans="1:5" ht="12.75">
      <c r="A20" s="29"/>
      <c r="B20" s="15" t="s">
        <v>74</v>
      </c>
      <c r="C20" s="5">
        <v>52</v>
      </c>
      <c r="D20" s="5">
        <v>84</v>
      </c>
      <c r="E20" s="7">
        <f aca="true" t="shared" si="1" ref="E20:E61">(C20-D20)/D20</f>
        <v>-0.38095238095238093</v>
      </c>
    </row>
    <row r="21" spans="1:5" ht="25.5">
      <c r="A21" s="29"/>
      <c r="B21" s="15" t="s">
        <v>75</v>
      </c>
      <c r="C21" s="5">
        <v>16</v>
      </c>
      <c r="D21" s="5">
        <v>15</v>
      </c>
      <c r="E21" s="7">
        <f t="shared" si="1"/>
        <v>0.06666666666666667</v>
      </c>
    </row>
    <row r="22" spans="1:5" s="1" customFormat="1" ht="12.75">
      <c r="A22" s="16" t="s">
        <v>77</v>
      </c>
      <c r="B22" s="20"/>
      <c r="C22" s="3">
        <v>977</v>
      </c>
      <c r="D22" s="3">
        <v>1452</v>
      </c>
      <c r="E22" s="7">
        <f t="shared" si="1"/>
        <v>-0.3271349862258953</v>
      </c>
    </row>
    <row r="23" spans="1:5" ht="12.75">
      <c r="A23" s="29" t="s">
        <v>54</v>
      </c>
      <c r="B23" s="15" t="s">
        <v>76</v>
      </c>
      <c r="C23" s="5"/>
      <c r="D23" s="5">
        <v>2</v>
      </c>
      <c r="E23" s="7">
        <f t="shared" si="1"/>
        <v>-1</v>
      </c>
    </row>
    <row r="24" spans="1:5" ht="12.75">
      <c r="A24" s="29"/>
      <c r="B24" s="15" t="s">
        <v>68</v>
      </c>
      <c r="C24" s="5">
        <v>2</v>
      </c>
      <c r="D24" s="5"/>
      <c r="E24" s="7"/>
    </row>
    <row r="25" spans="1:5" ht="12.75">
      <c r="A25" s="29"/>
      <c r="B25" s="15" t="s">
        <v>69</v>
      </c>
      <c r="C25" s="5">
        <v>55</v>
      </c>
      <c r="D25" s="5">
        <v>87</v>
      </c>
      <c r="E25" s="7">
        <f t="shared" si="1"/>
        <v>-0.367816091954023</v>
      </c>
    </row>
    <row r="26" spans="1:5" ht="12.75">
      <c r="A26" s="29"/>
      <c r="B26" s="15" t="s">
        <v>70</v>
      </c>
      <c r="C26" s="5">
        <v>78</v>
      </c>
      <c r="D26" s="5">
        <v>96</v>
      </c>
      <c r="E26" s="7">
        <f t="shared" si="1"/>
        <v>-0.1875</v>
      </c>
    </row>
    <row r="27" spans="1:5" ht="25.5">
      <c r="A27" s="29"/>
      <c r="B27" s="15" t="s">
        <v>71</v>
      </c>
      <c r="C27" s="5">
        <v>1130</v>
      </c>
      <c r="D27" s="5">
        <v>1338</v>
      </c>
      <c r="E27" s="7">
        <f t="shared" si="1"/>
        <v>-0.1554559043348281</v>
      </c>
    </row>
    <row r="28" spans="1:5" ht="12.75">
      <c r="A28" s="29"/>
      <c r="B28" s="15" t="s">
        <v>56</v>
      </c>
      <c r="C28" s="5">
        <v>306</v>
      </c>
      <c r="D28" s="5">
        <v>400</v>
      </c>
      <c r="E28" s="7">
        <f t="shared" si="1"/>
        <v>-0.235</v>
      </c>
    </row>
    <row r="29" spans="1:5" ht="12.75">
      <c r="A29" s="29"/>
      <c r="B29" s="15" t="s">
        <v>66</v>
      </c>
      <c r="C29" s="5">
        <v>22</v>
      </c>
      <c r="D29" s="5">
        <v>3</v>
      </c>
      <c r="E29" s="7">
        <f t="shared" si="1"/>
        <v>6.333333333333333</v>
      </c>
    </row>
    <row r="30" spans="1:5" ht="12.75">
      <c r="A30" s="29"/>
      <c r="B30" s="15" t="s">
        <v>48</v>
      </c>
      <c r="C30" s="5">
        <v>214</v>
      </c>
      <c r="D30" s="5">
        <v>190</v>
      </c>
      <c r="E30" s="7">
        <f t="shared" si="1"/>
        <v>0.12631578947368421</v>
      </c>
    </row>
    <row r="31" spans="1:5" ht="12.75">
      <c r="A31" s="29"/>
      <c r="B31" s="15" t="s">
        <v>49</v>
      </c>
      <c r="C31" s="5">
        <v>2</v>
      </c>
      <c r="D31" s="5">
        <v>6</v>
      </c>
      <c r="E31" s="7">
        <f t="shared" si="1"/>
        <v>-0.6666666666666666</v>
      </c>
    </row>
    <row r="32" spans="1:5" ht="12.75">
      <c r="A32" s="29"/>
      <c r="B32" s="15" t="s">
        <v>57</v>
      </c>
      <c r="C32" s="5">
        <v>49</v>
      </c>
      <c r="D32" s="5">
        <v>38</v>
      </c>
      <c r="E32" s="7">
        <f t="shared" si="1"/>
        <v>0.2894736842105263</v>
      </c>
    </row>
    <row r="33" spans="1:5" s="2" customFormat="1" ht="12.75">
      <c r="A33" s="29"/>
      <c r="B33" s="19" t="s">
        <v>72</v>
      </c>
      <c r="C33" s="18">
        <v>10</v>
      </c>
      <c r="D33" s="18">
        <v>11</v>
      </c>
      <c r="E33" s="7">
        <f t="shared" si="1"/>
        <v>-0.09090909090909091</v>
      </c>
    </row>
    <row r="34" spans="1:5" s="2" customFormat="1" ht="12.75">
      <c r="A34" s="29"/>
      <c r="B34" s="19" t="s">
        <v>73</v>
      </c>
      <c r="C34" s="18">
        <v>3</v>
      </c>
      <c r="D34" s="18">
        <v>3</v>
      </c>
      <c r="E34" s="7">
        <f t="shared" si="1"/>
        <v>0</v>
      </c>
    </row>
    <row r="35" spans="1:5" ht="12.75">
      <c r="A35" s="29"/>
      <c r="B35" s="15" t="s">
        <v>59</v>
      </c>
      <c r="C35" s="5">
        <v>340</v>
      </c>
      <c r="D35" s="5">
        <v>408</v>
      </c>
      <c r="E35" s="7">
        <f t="shared" si="1"/>
        <v>-0.16666666666666666</v>
      </c>
    </row>
    <row r="36" spans="1:5" ht="12.75">
      <c r="A36" s="29"/>
      <c r="B36" s="15" t="s">
        <v>63</v>
      </c>
      <c r="C36" s="5">
        <v>12</v>
      </c>
      <c r="D36" s="5">
        <v>14</v>
      </c>
      <c r="E36" s="7">
        <f t="shared" si="1"/>
        <v>-0.14285714285714285</v>
      </c>
    </row>
    <row r="37" spans="1:5" ht="12.75">
      <c r="A37" s="29"/>
      <c r="B37" s="15" t="s">
        <v>74</v>
      </c>
      <c r="C37" s="5">
        <v>210</v>
      </c>
      <c r="D37" s="5">
        <v>276</v>
      </c>
      <c r="E37" s="7">
        <f t="shared" si="1"/>
        <v>-0.2391304347826087</v>
      </c>
    </row>
    <row r="38" spans="1:5" s="1" customFormat="1" ht="25.5">
      <c r="A38" s="29"/>
      <c r="B38" s="19" t="s">
        <v>75</v>
      </c>
      <c r="C38" s="18">
        <v>470</v>
      </c>
      <c r="D38" s="18">
        <v>410</v>
      </c>
      <c r="E38" s="7">
        <f t="shared" si="1"/>
        <v>0.14634146341463414</v>
      </c>
    </row>
    <row r="39" spans="1:5" s="1" customFormat="1" ht="12.75">
      <c r="A39" s="16" t="s">
        <v>60</v>
      </c>
      <c r="B39" s="20"/>
      <c r="C39" s="3">
        <v>2903</v>
      </c>
      <c r="D39" s="3">
        <v>3282</v>
      </c>
      <c r="E39" s="7">
        <f t="shared" si="1"/>
        <v>-0.11547836684948203</v>
      </c>
    </row>
    <row r="40" spans="1:5" ht="38.25">
      <c r="A40" s="29" t="s">
        <v>61</v>
      </c>
      <c r="B40" s="15" t="s">
        <v>83</v>
      </c>
      <c r="C40" s="5">
        <v>1</v>
      </c>
      <c r="D40" s="5"/>
      <c r="E40" s="7"/>
    </row>
    <row r="41" spans="1:5" ht="12.75">
      <c r="A41" s="29"/>
      <c r="B41" s="15" t="s">
        <v>55</v>
      </c>
      <c r="C41" s="5">
        <v>304</v>
      </c>
      <c r="D41" s="5">
        <v>346</v>
      </c>
      <c r="E41" s="7">
        <f t="shared" si="1"/>
        <v>-0.12138728323699421</v>
      </c>
    </row>
    <row r="42" spans="1:5" ht="12.75">
      <c r="A42" s="29"/>
      <c r="B42" s="15" t="s">
        <v>43</v>
      </c>
      <c r="C42" s="5">
        <v>82</v>
      </c>
      <c r="D42" s="5">
        <v>97</v>
      </c>
      <c r="E42" s="7">
        <f t="shared" si="1"/>
        <v>-0.15463917525773196</v>
      </c>
    </row>
    <row r="43" spans="1:5" ht="12.75">
      <c r="A43" s="29"/>
      <c r="B43" s="15" t="s">
        <v>44</v>
      </c>
      <c r="C43" s="5">
        <v>557</v>
      </c>
      <c r="D43" s="5">
        <v>572</v>
      </c>
      <c r="E43" s="7">
        <f t="shared" si="1"/>
        <v>-0.026223776223776224</v>
      </c>
    </row>
    <row r="44" spans="1:5" ht="12.75">
      <c r="A44" s="29"/>
      <c r="B44" s="15" t="s">
        <v>68</v>
      </c>
      <c r="C44" s="5"/>
      <c r="D44" s="5">
        <v>1</v>
      </c>
      <c r="E44" s="7">
        <f t="shared" si="1"/>
        <v>-1</v>
      </c>
    </row>
    <row r="45" spans="1:5" ht="12.75">
      <c r="A45" s="29"/>
      <c r="B45" s="15" t="s">
        <v>45</v>
      </c>
      <c r="C45" s="5">
        <v>251</v>
      </c>
      <c r="D45" s="5">
        <v>265</v>
      </c>
      <c r="E45" s="7">
        <f t="shared" si="1"/>
        <v>-0.052830188679245285</v>
      </c>
    </row>
    <row r="46" spans="1:5" ht="12.75">
      <c r="A46" s="29"/>
      <c r="B46" s="15" t="s">
        <v>62</v>
      </c>
      <c r="C46" s="5">
        <v>131</v>
      </c>
      <c r="D46" s="5">
        <v>135</v>
      </c>
      <c r="E46" s="7">
        <f t="shared" si="1"/>
        <v>-0.02962962962962963</v>
      </c>
    </row>
    <row r="47" spans="1:5" ht="25.5">
      <c r="A47" s="29"/>
      <c r="B47" s="15" t="s">
        <v>46</v>
      </c>
      <c r="C47" s="5">
        <v>3475</v>
      </c>
      <c r="D47" s="5">
        <v>3728</v>
      </c>
      <c r="E47" s="7">
        <f t="shared" si="1"/>
        <v>-0.06786480686695279</v>
      </c>
    </row>
    <row r="48" spans="1:5" ht="12.75">
      <c r="A48" s="29"/>
      <c r="B48" s="15" t="s">
        <v>56</v>
      </c>
      <c r="C48" s="5">
        <v>1491</v>
      </c>
      <c r="D48" s="5">
        <v>1607</v>
      </c>
      <c r="E48" s="7">
        <f t="shared" si="1"/>
        <v>-0.07218419415059116</v>
      </c>
    </row>
    <row r="49" spans="1:5" ht="25.5">
      <c r="A49" s="29"/>
      <c r="B49" s="15" t="s">
        <v>47</v>
      </c>
      <c r="C49" s="5">
        <v>98</v>
      </c>
      <c r="D49" s="5">
        <v>83</v>
      </c>
      <c r="E49" s="7">
        <f t="shared" si="1"/>
        <v>0.18072289156626506</v>
      </c>
    </row>
    <row r="50" spans="1:5" ht="12.75">
      <c r="A50" s="29"/>
      <c r="B50" s="15" t="s">
        <v>48</v>
      </c>
      <c r="C50" s="5">
        <v>627</v>
      </c>
      <c r="D50" s="5">
        <v>650</v>
      </c>
      <c r="E50" s="7">
        <f t="shared" si="1"/>
        <v>-0.03538461538461538</v>
      </c>
    </row>
    <row r="51" spans="1:5" ht="12.75">
      <c r="A51" s="29"/>
      <c r="B51" s="15" t="s">
        <v>49</v>
      </c>
      <c r="C51" s="5">
        <v>44</v>
      </c>
      <c r="D51" s="5">
        <v>44</v>
      </c>
      <c r="E51" s="7">
        <f t="shared" si="1"/>
        <v>0</v>
      </c>
    </row>
    <row r="52" spans="1:5" s="2" customFormat="1" ht="12.75">
      <c r="A52" s="29"/>
      <c r="B52" s="18" t="s">
        <v>50</v>
      </c>
      <c r="C52" s="18">
        <v>997</v>
      </c>
      <c r="D52" s="18">
        <v>1193</v>
      </c>
      <c r="E52" s="7">
        <f t="shared" si="1"/>
        <v>-0.16429170159262363</v>
      </c>
    </row>
    <row r="53" spans="1:5" s="2" customFormat="1" ht="12.75">
      <c r="A53" s="29"/>
      <c r="B53" s="18" t="s">
        <v>51</v>
      </c>
      <c r="C53" s="18">
        <v>176</v>
      </c>
      <c r="D53" s="18">
        <v>218</v>
      </c>
      <c r="E53" s="7">
        <f t="shared" si="1"/>
        <v>-0.1926605504587156</v>
      </c>
    </row>
    <row r="54" spans="1:5" s="2" customFormat="1" ht="12.75">
      <c r="A54" s="29"/>
      <c r="B54" s="18" t="s">
        <v>52</v>
      </c>
      <c r="C54" s="18">
        <v>80</v>
      </c>
      <c r="D54" s="18">
        <v>88</v>
      </c>
      <c r="E54" s="7">
        <f t="shared" si="1"/>
        <v>-0.09090909090909091</v>
      </c>
    </row>
    <row r="55" spans="1:5" ht="12.75">
      <c r="A55" s="29"/>
      <c r="B55" s="5" t="s">
        <v>72</v>
      </c>
      <c r="C55" s="5">
        <v>38</v>
      </c>
      <c r="D55" s="5">
        <v>36</v>
      </c>
      <c r="E55" s="7">
        <f t="shared" si="1"/>
        <v>0.05555555555555555</v>
      </c>
    </row>
    <row r="56" spans="1:5" ht="12.75">
      <c r="A56" s="29"/>
      <c r="B56" s="18" t="s">
        <v>58</v>
      </c>
      <c r="C56" s="18">
        <v>26</v>
      </c>
      <c r="D56" s="18">
        <v>21</v>
      </c>
      <c r="E56" s="7">
        <f t="shared" si="1"/>
        <v>0.23809523809523808</v>
      </c>
    </row>
    <row r="57" spans="1:5" ht="12.75">
      <c r="A57" s="29"/>
      <c r="B57" s="18" t="s">
        <v>63</v>
      </c>
      <c r="C57" s="18">
        <v>30</v>
      </c>
      <c r="D57" s="18">
        <v>27</v>
      </c>
      <c r="E57" s="7">
        <f t="shared" si="1"/>
        <v>0.1111111111111111</v>
      </c>
    </row>
    <row r="58" spans="1:5" s="1" customFormat="1" ht="12.75">
      <c r="A58" s="29"/>
      <c r="B58" s="18" t="s">
        <v>53</v>
      </c>
      <c r="C58" s="18">
        <v>585</v>
      </c>
      <c r="D58" s="18">
        <v>685</v>
      </c>
      <c r="E58" s="7">
        <f t="shared" si="1"/>
        <v>-0.145985401459854</v>
      </c>
    </row>
    <row r="59" spans="1:5" s="1" customFormat="1" ht="12.75">
      <c r="A59" s="29"/>
      <c r="B59" s="18" t="s">
        <v>64</v>
      </c>
      <c r="C59" s="18">
        <v>158</v>
      </c>
      <c r="D59" s="18">
        <v>196</v>
      </c>
      <c r="E59" s="7">
        <f t="shared" si="1"/>
        <v>-0.19387755102040816</v>
      </c>
    </row>
    <row r="60" spans="1:5" s="1" customFormat="1" ht="12.75">
      <c r="A60" s="16" t="s">
        <v>78</v>
      </c>
      <c r="B60" s="3"/>
      <c r="C60" s="3">
        <v>9151</v>
      </c>
      <c r="D60" s="3">
        <v>9992</v>
      </c>
      <c r="E60" s="7">
        <f t="shared" si="1"/>
        <v>-0.08416733386709367</v>
      </c>
    </row>
    <row r="61" spans="1:5" s="1" customFormat="1" ht="13.5" thickBot="1">
      <c r="A61" s="17" t="s">
        <v>67</v>
      </c>
      <c r="B61" s="4"/>
      <c r="C61" s="4">
        <v>13031</v>
      </c>
      <c r="D61" s="4">
        <v>14726</v>
      </c>
      <c r="E61" s="8">
        <f t="shared" si="1"/>
        <v>-0.1151025397256553</v>
      </c>
    </row>
  </sheetData>
  <sheetProtection/>
  <mergeCells count="9">
    <mergeCell ref="A40:A59"/>
    <mergeCell ref="A23:A38"/>
    <mergeCell ref="A6:A21"/>
    <mergeCell ref="A1:E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2014-04-15T09:43:11Z</cp:lastPrinted>
  <dcterms:created xsi:type="dcterms:W3CDTF">2013-10-16T06:47:03Z</dcterms:created>
  <dcterms:modified xsi:type="dcterms:W3CDTF">2014-07-18T10:13:19Z</dcterms:modified>
  <cp:category/>
  <cp:version/>
  <cp:contentType/>
  <cp:contentStatus/>
</cp:coreProperties>
</file>