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<sst xmlns="http://schemas.openxmlformats.org/spreadsheetml/2006/main" count="55" uniqueCount="53">
  <si>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</si>
  <si>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</si>
  <si>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</si>
  <si>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</si>
  <si>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</si>
  <si>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</si>
  <si>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</si>
  <si>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</si>
  <si>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</si>
  <si>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</si>
  <si>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</si>
  <si>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</si>
  <si>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</si>
  <si>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</si>
  <si>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</si>
  <si>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</si>
  <si>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</si>
  <si>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</si>
  <si>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</si>
  <si>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</si>
  <si>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</si>
  <si>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</si>
  <si>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</si>
  <si>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</si>
  <si>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</si>
  <si>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</si>
  <si>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</si>
  <si>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</si>
  <si>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</si>
  <si>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</si>
  <si>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</si>
  <si>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</si>
  <si>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</si>
  <si>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</si>
  <si>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</si>
  <si>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</si>
  <si>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</si>
  <si>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</si>
  <si>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</si>
  <si>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</si>
  <si>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</si>
  <si>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</si>
  <si>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</si>
  <si>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</si>
  <si>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Persoane fizice autorizate</t>
  </si>
  <si>
    <t>Persoane juridice</t>
  </si>
  <si>
    <t>Total</t>
  </si>
  <si>
    <t>Dinamica</t>
  </si>
  <si>
    <t>Profesionişti activi din punct de vedere juridic la data de 31.07.2014 comparativ cu aceeaşi perioadă a anului trecut</t>
  </si>
  <si>
    <t>Număr profesionişti activi la 31.07.2014</t>
  </si>
  <si>
    <t>Numar total profesionişti activi la 31.07.2014</t>
  </si>
  <si>
    <t>Număr profesionişti activi la 31.07.2013</t>
  </si>
  <si>
    <t>Numar total profesionişti activi la 31.07.2013</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</si>
</sst>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6">
      <selection activeCell="N12" sqref="N12"/>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9" width="13.7109375" style="1" bestFit="1" customWidth="1"/>
    <col min="10" max="16384" width="9.140625" style="1" customWidth="1"/>
  </cols>
  <sheetData>
    <row r="1" spans="1:8" ht="12.75">
      <c r="A1" s="12" t="s">
        <v>48</v>
      </c>
      <c r="B1" s="12"/>
      <c r="C1" s="12"/>
      <c r="D1" s="12"/>
      <c r="E1" s="12"/>
      <c r="F1" s="12"/>
      <c r="G1" s="12"/>
      <c r="H1" s="12"/>
    </row>
    <row r="2" spans="1:8" ht="13.5" thickBot="1">
      <c r="A2" s="12"/>
      <c r="B2" s="12"/>
      <c r="C2" s="12"/>
      <c r="E2" s="2"/>
      <c r="F2" s="2"/>
      <c r="G2" s="2"/>
      <c r="H2" s="2"/>
    </row>
    <row r="3" spans="1:8" ht="12.75" customHeight="1">
      <c r="A3" s="14" t="s">
        <v>0</v>
      </c>
      <c r="B3" s="13" t="s">
        <v>49</v>
      </c>
      <c r="C3" s="13"/>
      <c r="D3" s="17" t="s">
        <v>50</v>
      </c>
      <c r="E3" s="13" t="s">
        <v>51</v>
      </c>
      <c r="F3" s="13"/>
      <c r="G3" s="17" t="s">
        <v>52</v>
      </c>
      <c r="H3" s="19" t="s">
        <v>47</v>
      </c>
    </row>
    <row r="4" spans="1:8" ht="12.75">
      <c r="A4" s="15"/>
      <c r="B4" s="6" t="s">
        <v>44</v>
      </c>
      <c r="C4" s="6" t="s">
        <v>45</v>
      </c>
      <c r="D4" s="18"/>
      <c r="E4" s="6" t="s">
        <v>44</v>
      </c>
      <c r="F4" s="6" t="s">
        <v>45</v>
      </c>
      <c r="G4" s="18"/>
      <c r="H4" s="20"/>
    </row>
    <row r="5" spans="1:8" ht="12.75">
      <c r="A5" s="4" t="s">
        <v>1</v>
      </c>
      <c r="B5" s="5">
        <v>11592</v>
      </c>
      <c r="C5" s="5">
        <v>10731</v>
      </c>
      <c r="D5" s="7">
        <v>22323</v>
      </c>
      <c r="E5" s="5">
        <v>11500</v>
      </c>
      <c r="F5" s="5">
        <v>10564</v>
      </c>
      <c r="G5" s="7">
        <v>22064</v>
      </c>
      <c r="H5" s="8">
        <f aca="true" t="shared" si="0" ref="H5:H46">(D5-G5)/G5</f>
        <v>0.011738578680203046</v>
      </c>
    </row>
    <row r="6" spans="1:8" ht="12.75">
      <c r="A6" s="4" t="s">
        <v>2</v>
      </c>
      <c r="B6" s="5">
        <v>9498</v>
      </c>
      <c r="C6" s="5">
        <v>14959</v>
      </c>
      <c r="D6" s="7">
        <v>24457</v>
      </c>
      <c r="E6" s="5">
        <v>8964</v>
      </c>
      <c r="F6" s="5">
        <v>14427</v>
      </c>
      <c r="G6" s="7">
        <v>23391</v>
      </c>
      <c r="H6" s="8">
        <f t="shared" si="0"/>
        <v>0.04557308366465734</v>
      </c>
    </row>
    <row r="7" spans="1:8" ht="12.75">
      <c r="A7" s="4" t="s">
        <v>3</v>
      </c>
      <c r="B7" s="5">
        <v>10239</v>
      </c>
      <c r="C7" s="5">
        <v>20121</v>
      </c>
      <c r="D7" s="7">
        <v>30360</v>
      </c>
      <c r="E7" s="5">
        <v>9823</v>
      </c>
      <c r="F7" s="5">
        <v>19506</v>
      </c>
      <c r="G7" s="7">
        <v>29329</v>
      </c>
      <c r="H7" s="8">
        <f t="shared" si="0"/>
        <v>0.035152920317774214</v>
      </c>
    </row>
    <row r="8" spans="1:8" ht="12.75">
      <c r="A8" s="4" t="s">
        <v>4</v>
      </c>
      <c r="B8" s="5">
        <v>9308</v>
      </c>
      <c r="C8" s="5">
        <v>15208</v>
      </c>
      <c r="D8" s="7">
        <v>24516</v>
      </c>
      <c r="E8" s="5">
        <v>8770</v>
      </c>
      <c r="F8" s="5">
        <v>14793</v>
      </c>
      <c r="G8" s="7">
        <v>23563</v>
      </c>
      <c r="H8" s="8">
        <f t="shared" si="0"/>
        <v>0.040444765097822855</v>
      </c>
    </row>
    <row r="9" spans="1:8" ht="12.75">
      <c r="A9" s="4" t="s">
        <v>5</v>
      </c>
      <c r="B9" s="5">
        <v>14102</v>
      </c>
      <c r="C9" s="5">
        <v>24724</v>
      </c>
      <c r="D9" s="7">
        <v>38826</v>
      </c>
      <c r="E9" s="5">
        <v>13251</v>
      </c>
      <c r="F9" s="5">
        <v>24385</v>
      </c>
      <c r="G9" s="7">
        <v>37636</v>
      </c>
      <c r="H9" s="8">
        <f t="shared" si="0"/>
        <v>0.031618662982251036</v>
      </c>
    </row>
    <row r="10" spans="1:8" ht="12.75">
      <c r="A10" s="4" t="s">
        <v>6</v>
      </c>
      <c r="B10" s="5">
        <v>8403</v>
      </c>
      <c r="C10" s="5">
        <v>7789</v>
      </c>
      <c r="D10" s="7">
        <v>16192</v>
      </c>
      <c r="E10" s="5">
        <v>8321</v>
      </c>
      <c r="F10" s="5">
        <v>7621</v>
      </c>
      <c r="G10" s="7">
        <v>15942</v>
      </c>
      <c r="H10" s="8">
        <f t="shared" si="0"/>
        <v>0.015681846694266716</v>
      </c>
    </row>
    <row r="11" spans="1:8" ht="12.75">
      <c r="A11" s="4" t="s">
        <v>7</v>
      </c>
      <c r="B11" s="5">
        <v>6991</v>
      </c>
      <c r="C11" s="5">
        <v>6200</v>
      </c>
      <c r="D11" s="7">
        <v>13191</v>
      </c>
      <c r="E11" s="5">
        <v>6915</v>
      </c>
      <c r="F11" s="5">
        <v>6312</v>
      </c>
      <c r="G11" s="7">
        <v>13227</v>
      </c>
      <c r="H11" s="8">
        <f t="shared" si="0"/>
        <v>-0.0027217056021773644</v>
      </c>
    </row>
    <row r="12" spans="1:8" ht="12.75">
      <c r="A12" s="4" t="s">
        <v>8</v>
      </c>
      <c r="B12" s="5">
        <v>9402</v>
      </c>
      <c r="C12" s="5">
        <v>24482</v>
      </c>
      <c r="D12" s="7">
        <v>33884</v>
      </c>
      <c r="E12" s="5">
        <v>8611</v>
      </c>
      <c r="F12" s="5">
        <v>23772</v>
      </c>
      <c r="G12" s="7">
        <v>32383</v>
      </c>
      <c r="H12" s="8">
        <f t="shared" si="0"/>
        <v>0.04635148071519007</v>
      </c>
    </row>
    <row r="13" spans="1:8" ht="12.75">
      <c r="A13" s="4" t="s">
        <v>9</v>
      </c>
      <c r="B13" s="5">
        <v>5342</v>
      </c>
      <c r="C13" s="5">
        <v>8837</v>
      </c>
      <c r="D13" s="7">
        <v>14179</v>
      </c>
      <c r="E13" s="5">
        <v>5024</v>
      </c>
      <c r="F13" s="5">
        <v>8857</v>
      </c>
      <c r="G13" s="7">
        <v>13881</v>
      </c>
      <c r="H13" s="8">
        <f t="shared" si="0"/>
        <v>0.0214681939341546</v>
      </c>
    </row>
    <row r="14" spans="1:8" ht="12.75">
      <c r="A14" s="4" t="s">
        <v>10</v>
      </c>
      <c r="B14" s="5">
        <v>29626</v>
      </c>
      <c r="C14" s="5">
        <v>178993</v>
      </c>
      <c r="D14" s="7">
        <v>208619</v>
      </c>
      <c r="E14" s="5">
        <v>26758</v>
      </c>
      <c r="F14" s="5">
        <v>171650</v>
      </c>
      <c r="G14" s="7">
        <v>198408</v>
      </c>
      <c r="H14" s="8">
        <f t="shared" si="0"/>
        <v>0.051464658683117614</v>
      </c>
    </row>
    <row r="15" spans="1:8" ht="12.75">
      <c r="A15" s="4" t="s">
        <v>11</v>
      </c>
      <c r="B15" s="5">
        <v>6260</v>
      </c>
      <c r="C15" s="5">
        <v>12081</v>
      </c>
      <c r="D15" s="7">
        <v>18341</v>
      </c>
      <c r="E15" s="5">
        <v>5997</v>
      </c>
      <c r="F15" s="5">
        <v>11765</v>
      </c>
      <c r="G15" s="7">
        <v>17762</v>
      </c>
      <c r="H15" s="8">
        <f t="shared" si="0"/>
        <v>0.03259768044139173</v>
      </c>
    </row>
    <row r="16" spans="1:8" ht="12.75">
      <c r="A16" s="4" t="s">
        <v>12</v>
      </c>
      <c r="B16" s="5">
        <v>5001</v>
      </c>
      <c r="C16" s="5">
        <v>7212</v>
      </c>
      <c r="D16" s="7">
        <v>12213</v>
      </c>
      <c r="E16" s="5">
        <v>4791</v>
      </c>
      <c r="F16" s="5">
        <v>7353</v>
      </c>
      <c r="G16" s="7">
        <v>12144</v>
      </c>
      <c r="H16" s="8">
        <f t="shared" si="0"/>
        <v>0.005681818181818182</v>
      </c>
    </row>
    <row r="17" spans="1:8" ht="12.75">
      <c r="A17" s="4" t="s">
        <v>13</v>
      </c>
      <c r="B17" s="5">
        <v>17015</v>
      </c>
      <c r="C17" s="5">
        <v>37936</v>
      </c>
      <c r="D17" s="7">
        <v>54951</v>
      </c>
      <c r="E17" s="5">
        <v>15914</v>
      </c>
      <c r="F17" s="5">
        <v>35537</v>
      </c>
      <c r="G17" s="7">
        <v>51451</v>
      </c>
      <c r="H17" s="8">
        <f t="shared" si="0"/>
        <v>0.06802588870964607</v>
      </c>
    </row>
    <row r="18" spans="1:8" ht="12.75">
      <c r="A18" s="4" t="s">
        <v>14</v>
      </c>
      <c r="B18" s="5">
        <v>10506</v>
      </c>
      <c r="C18" s="5">
        <v>30425</v>
      </c>
      <c r="D18" s="7">
        <v>40931</v>
      </c>
      <c r="E18" s="5">
        <v>10039</v>
      </c>
      <c r="F18" s="5">
        <v>29611</v>
      </c>
      <c r="G18" s="7">
        <v>39650</v>
      </c>
      <c r="H18" s="8">
        <f t="shared" si="0"/>
        <v>0.03230769230769231</v>
      </c>
    </row>
    <row r="19" spans="1:8" ht="12.75">
      <c r="A19" s="4" t="s">
        <v>15</v>
      </c>
      <c r="B19" s="5">
        <v>4060</v>
      </c>
      <c r="C19" s="5">
        <v>4836</v>
      </c>
      <c r="D19" s="7">
        <v>8896</v>
      </c>
      <c r="E19" s="5">
        <v>3774</v>
      </c>
      <c r="F19" s="5">
        <v>4813</v>
      </c>
      <c r="G19" s="7">
        <v>8587</v>
      </c>
      <c r="H19" s="8">
        <f t="shared" si="0"/>
        <v>0.03598462792593455</v>
      </c>
    </row>
    <row r="20" spans="1:8" ht="12.75">
      <c r="A20" s="4" t="s">
        <v>16</v>
      </c>
      <c r="B20" s="5">
        <v>3946</v>
      </c>
      <c r="C20" s="5">
        <v>6298</v>
      </c>
      <c r="D20" s="7">
        <v>10244</v>
      </c>
      <c r="E20" s="5">
        <v>3651</v>
      </c>
      <c r="F20" s="5">
        <v>6130</v>
      </c>
      <c r="G20" s="7">
        <v>9781</v>
      </c>
      <c r="H20" s="8">
        <f t="shared" si="0"/>
        <v>0.04733667314180554</v>
      </c>
    </row>
    <row r="21" spans="1:8" ht="12.75">
      <c r="A21" s="4" t="s">
        <v>17</v>
      </c>
      <c r="B21" s="5">
        <v>10496</v>
      </c>
      <c r="C21" s="5">
        <v>19214</v>
      </c>
      <c r="D21" s="7">
        <v>29710</v>
      </c>
      <c r="E21" s="5">
        <v>10001</v>
      </c>
      <c r="F21" s="5">
        <v>18676</v>
      </c>
      <c r="G21" s="7">
        <v>28677</v>
      </c>
      <c r="H21" s="8">
        <f t="shared" si="0"/>
        <v>0.03602189908288873</v>
      </c>
    </row>
    <row r="22" spans="1:8" ht="12.75">
      <c r="A22" s="4" t="s">
        <v>18</v>
      </c>
      <c r="B22" s="5">
        <v>8875</v>
      </c>
      <c r="C22" s="5">
        <v>10107</v>
      </c>
      <c r="D22" s="7">
        <v>18982</v>
      </c>
      <c r="E22" s="5">
        <v>8542</v>
      </c>
      <c r="F22" s="5">
        <v>9939</v>
      </c>
      <c r="G22" s="7">
        <v>18481</v>
      </c>
      <c r="H22" s="8">
        <f t="shared" si="0"/>
        <v>0.0271089226773443</v>
      </c>
    </row>
    <row r="23" spans="1:8" ht="12.75">
      <c r="A23" s="4" t="s">
        <v>19</v>
      </c>
      <c r="B23" s="5">
        <v>6818</v>
      </c>
      <c r="C23" s="5">
        <v>14547</v>
      </c>
      <c r="D23" s="7">
        <v>21365</v>
      </c>
      <c r="E23" s="5">
        <v>6521</v>
      </c>
      <c r="F23" s="5">
        <v>14201</v>
      </c>
      <c r="G23" s="7">
        <v>20722</v>
      </c>
      <c r="H23" s="8">
        <f t="shared" si="0"/>
        <v>0.031029823376121996</v>
      </c>
    </row>
    <row r="24" spans="1:8" ht="12.75">
      <c r="A24" s="4" t="s">
        <v>20</v>
      </c>
      <c r="B24" s="5">
        <v>2755</v>
      </c>
      <c r="C24" s="5">
        <v>6535</v>
      </c>
      <c r="D24" s="7">
        <v>9290</v>
      </c>
      <c r="E24" s="5">
        <v>2616</v>
      </c>
      <c r="F24" s="5">
        <v>6263</v>
      </c>
      <c r="G24" s="7">
        <v>8879</v>
      </c>
      <c r="H24" s="8">
        <f t="shared" si="0"/>
        <v>0.046288996508615836</v>
      </c>
    </row>
    <row r="25" spans="1:8" ht="12.75">
      <c r="A25" s="4" t="s">
        <v>21</v>
      </c>
      <c r="B25" s="5">
        <v>6511</v>
      </c>
      <c r="C25" s="5">
        <v>7639</v>
      </c>
      <c r="D25" s="7">
        <v>14150</v>
      </c>
      <c r="E25" s="5">
        <v>6339</v>
      </c>
      <c r="F25" s="5">
        <v>7599</v>
      </c>
      <c r="G25" s="7">
        <v>13938</v>
      </c>
      <c r="H25" s="8">
        <f t="shared" si="0"/>
        <v>0.015210216673841297</v>
      </c>
    </row>
    <row r="26" spans="1:8" ht="12.75">
      <c r="A26" s="4" t="s">
        <v>22</v>
      </c>
      <c r="B26" s="5">
        <v>8035</v>
      </c>
      <c r="C26" s="5">
        <v>8927</v>
      </c>
      <c r="D26" s="7">
        <v>16962</v>
      </c>
      <c r="E26" s="5">
        <v>7883</v>
      </c>
      <c r="F26" s="5">
        <v>9117</v>
      </c>
      <c r="G26" s="7">
        <v>17000</v>
      </c>
      <c r="H26" s="8">
        <f t="shared" si="0"/>
        <v>-0.002235294117647059</v>
      </c>
    </row>
    <row r="27" spans="1:8" ht="12.75">
      <c r="A27" s="4" t="s">
        <v>23</v>
      </c>
      <c r="B27" s="5">
        <v>7996</v>
      </c>
      <c r="C27" s="5">
        <v>13071</v>
      </c>
      <c r="D27" s="7">
        <v>21067</v>
      </c>
      <c r="E27" s="5">
        <v>7601</v>
      </c>
      <c r="F27" s="5">
        <v>12749</v>
      </c>
      <c r="G27" s="7">
        <v>20350</v>
      </c>
      <c r="H27" s="8">
        <f t="shared" si="0"/>
        <v>0.035233415233415236</v>
      </c>
    </row>
    <row r="28" spans="1:8" ht="12.75">
      <c r="A28" s="4" t="s">
        <v>24</v>
      </c>
      <c r="B28" s="5">
        <v>3553</v>
      </c>
      <c r="C28" s="5">
        <v>5100</v>
      </c>
      <c r="D28" s="7">
        <v>8653</v>
      </c>
      <c r="E28" s="5">
        <v>3340</v>
      </c>
      <c r="F28" s="5">
        <v>5012</v>
      </c>
      <c r="G28" s="7">
        <v>8352</v>
      </c>
      <c r="H28" s="8">
        <f t="shared" si="0"/>
        <v>0.03603927203065134</v>
      </c>
    </row>
    <row r="29" spans="1:8" ht="12.75">
      <c r="A29" s="4" t="s">
        <v>25</v>
      </c>
      <c r="B29" s="5">
        <v>14079</v>
      </c>
      <c r="C29" s="5">
        <v>22386</v>
      </c>
      <c r="D29" s="7">
        <v>36465</v>
      </c>
      <c r="E29" s="5">
        <v>13402</v>
      </c>
      <c r="F29" s="5">
        <v>21829</v>
      </c>
      <c r="G29" s="7">
        <v>35231</v>
      </c>
      <c r="H29" s="8">
        <f t="shared" si="0"/>
        <v>0.035025971445601885</v>
      </c>
    </row>
    <row r="30" spans="1:8" ht="12.75">
      <c r="A30" s="4" t="s">
        <v>26</v>
      </c>
      <c r="B30" s="5">
        <v>5051</v>
      </c>
      <c r="C30" s="5">
        <v>25699</v>
      </c>
      <c r="D30" s="7">
        <v>30750</v>
      </c>
      <c r="E30" s="5">
        <v>4412</v>
      </c>
      <c r="F30" s="5">
        <v>23679</v>
      </c>
      <c r="G30" s="7">
        <v>28091</v>
      </c>
      <c r="H30" s="8">
        <f t="shared" si="0"/>
        <v>0.09465665159659678</v>
      </c>
    </row>
    <row r="31" spans="1:8" ht="12.75">
      <c r="A31" s="4" t="s">
        <v>27</v>
      </c>
      <c r="B31" s="5">
        <v>11426</v>
      </c>
      <c r="C31" s="5">
        <v>13831</v>
      </c>
      <c r="D31" s="7">
        <v>25257</v>
      </c>
      <c r="E31" s="5">
        <v>10795</v>
      </c>
      <c r="F31" s="5">
        <v>13342</v>
      </c>
      <c r="G31" s="7">
        <v>24137</v>
      </c>
      <c r="H31" s="8">
        <f t="shared" si="0"/>
        <v>0.04640178978332021</v>
      </c>
    </row>
    <row r="32" spans="1:8" ht="12.75">
      <c r="A32" s="4" t="s">
        <v>28</v>
      </c>
      <c r="B32" s="5">
        <v>7050</v>
      </c>
      <c r="C32" s="5">
        <v>5042</v>
      </c>
      <c r="D32" s="7">
        <v>12092</v>
      </c>
      <c r="E32" s="5">
        <v>7075</v>
      </c>
      <c r="F32" s="5">
        <v>4952</v>
      </c>
      <c r="G32" s="7">
        <v>12027</v>
      </c>
      <c r="H32" s="8">
        <f t="shared" si="0"/>
        <v>0.00540450652698096</v>
      </c>
    </row>
    <row r="33" spans="1:8" ht="12.75">
      <c r="A33" s="4" t="s">
        <v>29</v>
      </c>
      <c r="B33" s="5">
        <v>9413</v>
      </c>
      <c r="C33" s="5">
        <v>16040</v>
      </c>
      <c r="D33" s="7">
        <v>25453</v>
      </c>
      <c r="E33" s="5">
        <v>8829</v>
      </c>
      <c r="F33" s="5">
        <v>15378</v>
      </c>
      <c r="G33" s="7">
        <v>24207</v>
      </c>
      <c r="H33" s="8">
        <f t="shared" si="0"/>
        <v>0.051472714504069074</v>
      </c>
    </row>
    <row r="34" spans="1:8" ht="12.75">
      <c r="A34" s="4" t="s">
        <v>30</v>
      </c>
      <c r="B34" s="5">
        <v>7469</v>
      </c>
      <c r="C34" s="5">
        <v>11156</v>
      </c>
      <c r="D34" s="7">
        <v>18625</v>
      </c>
      <c r="E34" s="5">
        <v>7125</v>
      </c>
      <c r="F34" s="5">
        <v>10830</v>
      </c>
      <c r="G34" s="7">
        <v>17955</v>
      </c>
      <c r="H34" s="8">
        <f t="shared" si="0"/>
        <v>0.037315510999721524</v>
      </c>
    </row>
    <row r="35" spans="1:8" ht="12.75">
      <c r="A35" s="4" t="s">
        <v>31</v>
      </c>
      <c r="B35" s="5">
        <v>6996</v>
      </c>
      <c r="C35" s="5">
        <v>9057</v>
      </c>
      <c r="D35" s="7">
        <v>16053</v>
      </c>
      <c r="E35" s="5">
        <v>6775</v>
      </c>
      <c r="F35" s="5">
        <v>8752</v>
      </c>
      <c r="G35" s="7">
        <v>15527</v>
      </c>
      <c r="H35" s="8">
        <f t="shared" si="0"/>
        <v>0.0338764732401623</v>
      </c>
    </row>
    <row r="36" spans="1:8" ht="12.75">
      <c r="A36" s="4" t="s">
        <v>32</v>
      </c>
      <c r="B36" s="5">
        <v>12069</v>
      </c>
      <c r="C36" s="5">
        <v>23386</v>
      </c>
      <c r="D36" s="7">
        <v>35455</v>
      </c>
      <c r="E36" s="5">
        <v>11363</v>
      </c>
      <c r="F36" s="5">
        <v>22769</v>
      </c>
      <c r="G36" s="7">
        <v>34132</v>
      </c>
      <c r="H36" s="8">
        <f t="shared" si="0"/>
        <v>0.038761279737489746</v>
      </c>
    </row>
    <row r="37" spans="1:8" ht="12.75">
      <c r="A37" s="4" t="s">
        <v>33</v>
      </c>
      <c r="B37" s="5">
        <v>6923</v>
      </c>
      <c r="C37" s="5">
        <v>9425</v>
      </c>
      <c r="D37" s="7">
        <v>16348</v>
      </c>
      <c r="E37" s="5">
        <v>6708</v>
      </c>
      <c r="F37" s="5">
        <v>9107</v>
      </c>
      <c r="G37" s="7">
        <v>15815</v>
      </c>
      <c r="H37" s="8">
        <f t="shared" si="0"/>
        <v>0.033702181473284853</v>
      </c>
    </row>
    <row r="38" spans="1:8" ht="12.75">
      <c r="A38" s="4" t="s">
        <v>34</v>
      </c>
      <c r="B38" s="5">
        <v>8043</v>
      </c>
      <c r="C38" s="5">
        <v>13221</v>
      </c>
      <c r="D38" s="7">
        <v>21264</v>
      </c>
      <c r="E38" s="5">
        <v>7468</v>
      </c>
      <c r="F38" s="5">
        <v>12996</v>
      </c>
      <c r="G38" s="7">
        <v>20464</v>
      </c>
      <c r="H38" s="8">
        <f t="shared" si="0"/>
        <v>0.039093041438623924</v>
      </c>
    </row>
    <row r="39" spans="1:8" ht="12.75">
      <c r="A39" s="4" t="s">
        <v>35</v>
      </c>
      <c r="B39" s="5">
        <v>9100</v>
      </c>
      <c r="C39" s="5">
        <v>13598</v>
      </c>
      <c r="D39" s="7">
        <v>22698</v>
      </c>
      <c r="E39" s="5">
        <v>8740</v>
      </c>
      <c r="F39" s="5">
        <v>13103</v>
      </c>
      <c r="G39" s="7">
        <v>21843</v>
      </c>
      <c r="H39" s="8">
        <f t="shared" si="0"/>
        <v>0.03914297486608982</v>
      </c>
    </row>
    <row r="40" spans="1:8" ht="12.75">
      <c r="A40" s="4" t="s">
        <v>36</v>
      </c>
      <c r="B40" s="5">
        <v>5767</v>
      </c>
      <c r="C40" s="5">
        <v>5699</v>
      </c>
      <c r="D40" s="7">
        <v>11466</v>
      </c>
      <c r="E40" s="5">
        <v>5422</v>
      </c>
      <c r="F40" s="5">
        <v>5574</v>
      </c>
      <c r="G40" s="7">
        <v>10996</v>
      </c>
      <c r="H40" s="8">
        <f t="shared" si="0"/>
        <v>0.042742815569297925</v>
      </c>
    </row>
    <row r="41" spans="1:8" ht="12.75">
      <c r="A41" s="4" t="s">
        <v>37</v>
      </c>
      <c r="B41" s="5">
        <v>5442</v>
      </c>
      <c r="C41" s="5">
        <v>8026</v>
      </c>
      <c r="D41" s="7">
        <v>13468</v>
      </c>
      <c r="E41" s="5">
        <v>5287</v>
      </c>
      <c r="F41" s="5">
        <v>7902</v>
      </c>
      <c r="G41" s="7">
        <v>13189</v>
      </c>
      <c r="H41" s="8">
        <f t="shared" si="0"/>
        <v>0.02115399196299947</v>
      </c>
    </row>
    <row r="42" spans="1:8" ht="12.75">
      <c r="A42" s="4" t="s">
        <v>38</v>
      </c>
      <c r="B42" s="5">
        <v>10891</v>
      </c>
      <c r="C42" s="5">
        <v>34233</v>
      </c>
      <c r="D42" s="7">
        <v>45124</v>
      </c>
      <c r="E42" s="5">
        <v>10020</v>
      </c>
      <c r="F42" s="5">
        <v>32986</v>
      </c>
      <c r="G42" s="7">
        <v>43006</v>
      </c>
      <c r="H42" s="8">
        <f t="shared" si="0"/>
        <v>0.04924894200809189</v>
      </c>
    </row>
    <row r="43" spans="1:8" ht="12.75">
      <c r="A43" s="4" t="s">
        <v>39</v>
      </c>
      <c r="B43" s="5">
        <v>4540</v>
      </c>
      <c r="C43" s="5">
        <v>6005</v>
      </c>
      <c r="D43" s="7">
        <v>10545</v>
      </c>
      <c r="E43" s="5">
        <v>4440</v>
      </c>
      <c r="F43" s="5">
        <v>5865</v>
      </c>
      <c r="G43" s="7">
        <v>10305</v>
      </c>
      <c r="H43" s="8">
        <f t="shared" si="0"/>
        <v>0.023289665211062592</v>
      </c>
    </row>
    <row r="44" spans="1:8" ht="12.75">
      <c r="A44" s="4" t="s">
        <v>40</v>
      </c>
      <c r="B44" s="5">
        <v>6133</v>
      </c>
      <c r="C44" s="5">
        <v>5851</v>
      </c>
      <c r="D44" s="7">
        <v>11984</v>
      </c>
      <c r="E44" s="5">
        <v>5766</v>
      </c>
      <c r="F44" s="5">
        <v>5647</v>
      </c>
      <c r="G44" s="7">
        <v>11413</v>
      </c>
      <c r="H44" s="8">
        <f t="shared" si="0"/>
        <v>0.05003066678349251</v>
      </c>
    </row>
    <row r="45" spans="1:8" ht="12.75">
      <c r="A45" s="4" t="s">
        <v>41</v>
      </c>
      <c r="B45" s="5">
        <v>5824</v>
      </c>
      <c r="C45" s="5">
        <v>7568</v>
      </c>
      <c r="D45" s="7">
        <v>13392</v>
      </c>
      <c r="E45" s="5">
        <v>5691</v>
      </c>
      <c r="F45" s="5">
        <v>7347</v>
      </c>
      <c r="G45" s="7">
        <v>13038</v>
      </c>
      <c r="H45" s="8">
        <f t="shared" si="0"/>
        <v>0.027151403589507593</v>
      </c>
    </row>
    <row r="46" spans="1:8" ht="12.75">
      <c r="A46" s="4" t="s">
        <v>42</v>
      </c>
      <c r="B46" s="5">
        <v>6984</v>
      </c>
      <c r="C46" s="5">
        <v>9006</v>
      </c>
      <c r="D46" s="7">
        <v>15990</v>
      </c>
      <c r="E46" s="5">
        <v>6808</v>
      </c>
      <c r="F46" s="5">
        <v>8891</v>
      </c>
      <c r="G46" s="7">
        <v>15699</v>
      </c>
      <c r="H46" s="8">
        <f t="shared" si="0"/>
        <v>0.018536212497611313</v>
      </c>
    </row>
    <row r="47" spans="1:8" ht="13.5" thickBot="1">
      <c r="A47" s="9" t="s">
        <v>46</v>
      </c>
      <c r="B47" s="10">
        <f>SUM(B5:B46)</f>
        <v>359530</v>
      </c>
      <c r="C47" s="10">
        <f>SUM(C5:C46)</f>
        <v>735201</v>
      </c>
      <c r="D47" s="10">
        <f>SUM(D5:D46)</f>
        <v>1094731</v>
      </c>
      <c r="E47" s="10">
        <f>SUM(E5:E46)</f>
        <v>341072</v>
      </c>
      <c r="F47" s="10">
        <f>SUM(F5:F46)</f>
        <v>711601</v>
      </c>
      <c r="G47" s="10">
        <f>E47+F47</f>
        <v>1052673</v>
      </c>
      <c r="H47" s="11">
        <f>(D47-G47)/G47</f>
        <v>0.03995352782867994</v>
      </c>
    </row>
    <row r="48" spans="1:8" ht="42.75" customHeight="1">
      <c r="A48" s="16" t="s">
        <v>43</v>
      </c>
      <c r="B48" s="16"/>
      <c r="C48" s="16"/>
      <c r="D48" s="16"/>
      <c r="E48" s="16"/>
      <c r="F48" s="16"/>
      <c r="G48" s="16"/>
      <c r="H48" s="16"/>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2014-04-15T09:42:49Z</cp:lastPrinted>
  <dcterms:created xsi:type="dcterms:W3CDTF">2012-03-26T09:45:51Z</dcterms:created>
  <dcterms:modified xsi:type="dcterms:W3CDTF">2014-08-19T07:21:21Z</dcterms:modified>
  <cp:category/>
  <cp:version/>
  <cp:contentType/>
  <cp:contentStatus/>
</cp:coreProperties>
</file>