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ad Jud" sheetId="1" r:id="rId1"/>
    <sheet name="Rad CAEN" sheetId="2" r:id="rId2"/>
  </sheets>
  <definedNames>
    <definedName name="_xlnm.Print_Area" localSheetId="1">'Rad CAEN'!$A$1:$E$61</definedName>
    <definedName name="_xlnm.Print_Area" localSheetId="0">'Rad Jud'!$A$1:$D$46</definedName>
  </definedNames>
  <calcPr fullCalcOnLoad="1"/>
</workbook>
</file>

<file path=xl/sharedStrings.xml><?xml version="1.0" encoding="utf-8"?>
<sst xmlns="http://schemas.openxmlformats.org/spreadsheetml/2006/main" count="115" uniqueCount="83">
  <si>
    <t>Judeţ</t>
  </si>
  <si>
    <t>Dinamica</t>
  </si>
  <si>
    <t>Alba</t>
  </si>
  <si>
    <t>Arad</t>
  </si>
  <si>
    <t>Argeş</t>
  </si>
  <si>
    <t>Bacău</t>
  </si>
  <si>
    <t>Bihor</t>
  </si>
  <si>
    <t>Bistriţa-Năsăud</t>
  </si>
  <si>
    <t>Botoşani</t>
  </si>
  <si>
    <t>Braşov</t>
  </si>
  <si>
    <t>Brăila</t>
  </si>
  <si>
    <t>Buzău</t>
  </si>
  <si>
    <t>Caraş-Severin</t>
  </si>
  <si>
    <t>Călăraşi</t>
  </si>
  <si>
    <t>Cluj</t>
  </si>
  <si>
    <t>Constanţa</t>
  </si>
  <si>
    <t>Covasna</t>
  </si>
  <si>
    <t>Dâmboviţa</t>
  </si>
  <si>
    <t>Dolj</t>
  </si>
  <si>
    <t>Galaţi</t>
  </si>
  <si>
    <t>Giurgiu</t>
  </si>
  <si>
    <t>Gorj</t>
  </si>
  <si>
    <t>Harghita</t>
  </si>
  <si>
    <t>Hunedoara</t>
  </si>
  <si>
    <t>Ialomiţa</t>
  </si>
  <si>
    <t>Iaşi</t>
  </si>
  <si>
    <t>Ilfov</t>
  </si>
  <si>
    <t>Maramureş</t>
  </si>
  <si>
    <t>Mehedinţi</t>
  </si>
  <si>
    <t>Mureş</t>
  </si>
  <si>
    <t>Neamţ</t>
  </si>
  <si>
    <t>Olt</t>
  </si>
  <si>
    <t>Prahova</t>
  </si>
  <si>
    <t>Satu Mare</t>
  </si>
  <si>
    <t>Sălaj</t>
  </si>
  <si>
    <t>Sibiu</t>
  </si>
  <si>
    <t>Suceava</t>
  </si>
  <si>
    <t>Teleorman</t>
  </si>
  <si>
    <t>Timiş</t>
  </si>
  <si>
    <t>Tulcea</t>
  </si>
  <si>
    <t>Vaslui</t>
  </si>
  <si>
    <t>Vâlcea</t>
  </si>
  <si>
    <t>Vrancea</t>
  </si>
  <si>
    <t>Versiune CAEN</t>
  </si>
  <si>
    <t>Administraţie publică şi apărare; asigurări sociale din sistemul public</t>
  </si>
  <si>
    <t>Construcţii</t>
  </si>
  <si>
    <t>Energie electrică şi termică, gaze şi apă</t>
  </si>
  <si>
    <t>Hoteluri şi restaurante</t>
  </si>
  <si>
    <t>Industria extractivă</t>
  </si>
  <si>
    <t>Intermedieri financiare</t>
  </si>
  <si>
    <t>Învăţământ</t>
  </si>
  <si>
    <t>Sănătate şi asistenţă socială</t>
  </si>
  <si>
    <t>Activităţi ale gospodăriilor private în calitate de angajator de personal casnic; activităţi ale gospodariilor private de producere de bunuri şi servicii destinate consumului propriu</t>
  </si>
  <si>
    <t>Activităţi de servicii administrative şi activităţi de servicii suport</t>
  </si>
  <si>
    <t>Activităţi de spectacole, culturale şi recreative</t>
  </si>
  <si>
    <t>Activităţi profesionale, ştiinţifice şi tehnice</t>
  </si>
  <si>
    <t>Agricultură, silvicultură şi pescuit</t>
  </si>
  <si>
    <t>Alte activităţi de servicii</t>
  </si>
  <si>
    <t>Comerţ cu ridicata şi cu amănuntul; repararea autovehiculelor şi motocicletelor</t>
  </si>
  <si>
    <t>Distribuţia apei; salubritate, gestionarea deşeurilor, activităţi de decontaminare</t>
  </si>
  <si>
    <t>Industria prelucrătoare</t>
  </si>
  <si>
    <t>Informaţii şi comunicaţii</t>
  </si>
  <si>
    <t>Intermedieri financiare şi asigurări</t>
  </si>
  <si>
    <t>Producţia şi furnizarea de energie electrică şi termică, gaze, apă caldă şi aer condiţionat</t>
  </si>
  <si>
    <t>Transport şi depozitare</t>
  </si>
  <si>
    <t>Tranzacţii imobiliare</t>
  </si>
  <si>
    <t>Denumire activitate</t>
  </si>
  <si>
    <t>Versiunea 1998</t>
  </si>
  <si>
    <t>Total Versiunea 1998</t>
  </si>
  <si>
    <t>Versiunea 2003</t>
  </si>
  <si>
    <t>Total Versiunea 2003</t>
  </si>
  <si>
    <t>Versiunea 2008</t>
  </si>
  <si>
    <t>Total Versiunea 2008</t>
  </si>
  <si>
    <t>Bucureşti</t>
  </si>
  <si>
    <t>Total</t>
  </si>
  <si>
    <t>Industria alimentara si a bauturilor</t>
  </si>
  <si>
    <t>Productia, transportul si distributia de energie electrica si termica, gaze si apa calda</t>
  </si>
  <si>
    <t xml:space="preserve">Total                                 </t>
  </si>
  <si>
    <t xml:space="preserve">Dinamica </t>
  </si>
  <si>
    <t>Radieri în perioada 01.01.2014 - 31.01.2014 comparativ cu aceeaşi perioadă a anului trecut</t>
  </si>
  <si>
    <t>Nr. radieri în perioada 01.01.2014 - 31.01.2014</t>
  </si>
  <si>
    <t>Nr. radieri în perioada 01.01.2013 - 31.01.2013</t>
  </si>
  <si>
    <t>Radieri efectuate în perioada 01.01.2014 - 31.01.2014 comparativ cu aceeaşi perioadă a anului trecut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</si>
</sst>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.#"/>
    <numFmt numFmtId="165" formatCode="#.#00&quot;%&quot;"/>
  </numFmts>
  <fonts count="23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color indexed="62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0" fontId="11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7" borderId="1" applyNumberFormat="0" applyAlignment="0" applyProtection="0"/>
    <xf numFmtId="0" fontId="17" fillId="0" borderId="6" applyNumberFormat="0" applyFill="0" applyAlignment="0" applyProtection="0"/>
    <xf numFmtId="0" fontId="18" fillId="22" borderId="0" applyNumberFormat="0" applyBorder="0" applyAlignment="0" applyProtection="0"/>
    <xf numFmtId="0" fontId="0" fillId="23" borderId="7" applyNumberFormat="0" applyFont="0" applyAlignment="0" applyProtection="0"/>
    <xf numFmtId="0" fontId="19" fillId="20" borderId="8" applyNumberFormat="0" applyAlignment="0" applyProtection="0"/>
    <xf numFmtId="9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9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2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vertical="center" wrapText="1"/>
    </xf>
    <xf numFmtId="0" fontId="0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10" fontId="1" fillId="0" borderId="14" xfId="53" applyNumberFormat="1" applyFont="1" applyFill="1" applyBorder="1" applyAlignment="1" applyProtection="1">
      <alignment/>
      <protection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10" fontId="1" fillId="0" borderId="17" xfId="53" applyNumberFormat="1" applyFont="1" applyFill="1" applyBorder="1" applyAlignment="1" applyProtection="1">
      <alignment/>
      <protection/>
    </xf>
    <xf numFmtId="0" fontId="1" fillId="24" borderId="18" xfId="0" applyFont="1" applyFill="1" applyBorder="1" applyAlignment="1">
      <alignment horizontal="center" vertical="center" wrapText="1"/>
    </xf>
    <xf numFmtId="49" fontId="5" fillId="24" borderId="10" xfId="0" applyNumberFormat="1" applyFont="1" applyFill="1" applyBorder="1" applyAlignment="1">
      <alignment horizontal="left" vertical="top" wrapText="1"/>
    </xf>
    <xf numFmtId="49" fontId="0" fillId="0" borderId="10" xfId="0" applyNumberFormat="1" applyFont="1" applyBorder="1" applyAlignment="1">
      <alignment vertical="top" wrapText="1"/>
    </xf>
    <xf numFmtId="1" fontId="0" fillId="0" borderId="0" xfId="0" applyNumberFormat="1" applyAlignment="1">
      <alignment/>
    </xf>
    <xf numFmtId="10" fontId="1" fillId="0" borderId="14" xfId="53" applyNumberFormat="1" applyFont="1" applyFill="1" applyBorder="1" applyAlignment="1" applyProtection="1">
      <alignment vertical="top"/>
      <protection/>
    </xf>
    <xf numFmtId="49" fontId="2" fillId="24" borderId="13" xfId="0" applyNumberFormat="1" applyFont="1" applyFill="1" applyBorder="1" applyAlignment="1">
      <alignment vertical="center"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/>
    </xf>
    <xf numFmtId="49" fontId="2" fillId="24" borderId="10" xfId="0" applyNumberFormat="1" applyFont="1" applyFill="1" applyBorder="1" applyAlignment="1">
      <alignment vertical="center" wrapText="1"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49" fontId="2" fillId="24" borderId="10" xfId="0" applyNumberFormat="1" applyFont="1" applyFill="1" applyBorder="1" applyAlignment="1">
      <alignment horizontal="left" vertical="top" wrapText="1"/>
    </xf>
    <xf numFmtId="0" fontId="0" fillId="0" borderId="10" xfId="0" applyBorder="1" applyAlignment="1">
      <alignment vertical="top"/>
    </xf>
    <xf numFmtId="0" fontId="1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49" fontId="2" fillId="24" borderId="13" xfId="0" applyNumberFormat="1" applyFont="1" applyFill="1" applyBorder="1" applyAlignment="1">
      <alignment horizontal="center" vertical="center" wrapText="1"/>
    </xf>
    <xf numFmtId="49" fontId="2" fillId="24" borderId="16" xfId="0" applyNumberFormat="1" applyFont="1" applyFill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Percent" xfId="53"/>
    <cellStyle name="Currency" xfId="54"/>
    <cellStyle name="Currency [0]" xfId="55"/>
    <cellStyle name="Title" xfId="56"/>
    <cellStyle name="Total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13</xdr:row>
      <xdr:rowOff>133350</xdr:rowOff>
    </xdr:from>
    <xdr:to>
      <xdr:col>3</xdr:col>
      <xdr:colOff>228600</xdr:colOff>
      <xdr:row>31</xdr:row>
      <xdr:rowOff>114300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628650" y="2571750"/>
          <a:ext cx="4305300" cy="2895600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561975</xdr:colOff>
      <xdr:row>16</xdr:row>
      <xdr:rowOff>28575</xdr:rowOff>
    </xdr:from>
    <xdr:to>
      <xdr:col>3</xdr:col>
      <xdr:colOff>742950</xdr:colOff>
      <xdr:row>46</xdr:row>
      <xdr:rowOff>0</xdr:rowOff>
    </xdr:to>
    <xdr:sp fLocksText="0">
      <xdr:nvSpPr>
        <xdr:cNvPr id="1" name="TextBox 2"/>
        <xdr:cNvSpPr txBox="1">
          <a:spLocks noChangeAspect="1" noChangeArrowheads="1"/>
        </xdr:cNvSpPr>
      </xdr:nvSpPr>
      <xdr:spPr>
        <a:xfrm>
          <a:off x="1600200" y="2876550"/>
          <a:ext cx="6677025" cy="5076825"/>
        </a:xfrm>
        <a:prstGeom prst="rect">
          <a:avLst/>
        </a:prstGeom>
        <a:blipFill>
          <a:blip r:embed="rId1">
            <a:alphaModFix amt="20000"/>
          </a:blip>
          <a:srcRect/>
          <a:stretch>
            <a:fillRect/>
          </a:stretch>
        </a:blip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1">
      <selection activeCell="B3" sqref="B3:C3"/>
    </sheetView>
  </sheetViews>
  <sheetFormatPr defaultColWidth="9.140625" defaultRowHeight="12.75"/>
  <cols>
    <col min="1" max="1" width="22.7109375" style="0" customWidth="1"/>
    <col min="2" max="2" width="24.28125" style="0" customWidth="1"/>
    <col min="3" max="3" width="23.57421875" style="0" customWidth="1"/>
    <col min="4" max="4" width="11.421875" style="0" customWidth="1"/>
  </cols>
  <sheetData>
    <row r="1" spans="1:7" ht="25.5" customHeight="1">
      <c r="A1" s="28" t="s">
        <v>79</v>
      </c>
      <c r="B1" s="28"/>
      <c r="C1" s="28"/>
      <c r="D1" s="28"/>
      <c r="E1" s="3"/>
      <c r="F1" s="3"/>
      <c r="G1" s="3"/>
    </row>
    <row r="2" spans="1:4" ht="13.5" thickBot="1">
      <c r="A2" s="4"/>
      <c r="B2" s="4"/>
      <c r="C2" s="4"/>
      <c r="D2" s="4"/>
    </row>
    <row r="3" spans="1:7" ht="25.5">
      <c r="A3" s="7" t="s">
        <v>0</v>
      </c>
      <c r="B3" s="14" t="s">
        <v>80</v>
      </c>
      <c r="C3" s="14" t="s">
        <v>81</v>
      </c>
      <c r="D3" s="8" t="s">
        <v>1</v>
      </c>
      <c r="E3" s="1"/>
      <c r="F3" s="1"/>
      <c r="G3" s="1"/>
    </row>
    <row r="4" spans="1:7" ht="12.75">
      <c r="A4" s="9" t="s">
        <v>2</v>
      </c>
      <c r="B4" s="6">
        <v>168</v>
      </c>
      <c r="C4" s="6">
        <v>138</v>
      </c>
      <c r="D4" s="10">
        <f aca="true" t="shared" si="0" ref="D4:D46">(B4-C4)/C4</f>
        <v>0.21739130434782608</v>
      </c>
      <c r="E4" s="1"/>
      <c r="F4" s="1"/>
      <c r="G4" s="1"/>
    </row>
    <row r="5" spans="1:7" ht="12.75">
      <c r="A5" s="9" t="s">
        <v>3</v>
      </c>
      <c r="B5" s="6">
        <v>157</v>
      </c>
      <c r="C5" s="6">
        <v>176</v>
      </c>
      <c r="D5" s="10">
        <f t="shared" si="0"/>
        <v>-0.10795454545454546</v>
      </c>
      <c r="E5" s="1"/>
      <c r="F5" s="1"/>
      <c r="G5" s="1"/>
    </row>
    <row r="6" spans="1:7" ht="12.75">
      <c r="A6" s="9" t="s">
        <v>4</v>
      </c>
      <c r="B6" s="6">
        <v>226</v>
      </c>
      <c r="C6" s="6">
        <v>230</v>
      </c>
      <c r="D6" s="10">
        <f t="shared" si="0"/>
        <v>-0.017391304347826087</v>
      </c>
      <c r="E6" s="1"/>
      <c r="F6" s="1"/>
      <c r="G6" s="1"/>
    </row>
    <row r="7" spans="1:7" ht="12.75">
      <c r="A7" s="9" t="s">
        <v>5</v>
      </c>
      <c r="B7" s="6">
        <v>172</v>
      </c>
      <c r="C7" s="6">
        <v>245</v>
      </c>
      <c r="D7" s="10">
        <f t="shared" si="0"/>
        <v>-0.2979591836734694</v>
      </c>
      <c r="E7" s="1"/>
      <c r="F7" s="1"/>
      <c r="G7" s="1"/>
    </row>
    <row r="8" spans="1:7" ht="12.75">
      <c r="A8" s="9" t="s">
        <v>6</v>
      </c>
      <c r="B8" s="6">
        <v>330</v>
      </c>
      <c r="C8" s="6">
        <v>252</v>
      </c>
      <c r="D8" s="10">
        <f t="shared" si="0"/>
        <v>0.30952380952380953</v>
      </c>
      <c r="E8" s="1"/>
      <c r="F8" s="1"/>
      <c r="G8" s="1"/>
    </row>
    <row r="9" spans="1:7" ht="12.75">
      <c r="A9" s="9" t="s">
        <v>7</v>
      </c>
      <c r="B9" s="6">
        <v>137</v>
      </c>
      <c r="C9" s="6">
        <v>182</v>
      </c>
      <c r="D9" s="10">
        <f t="shared" si="0"/>
        <v>-0.24725274725274726</v>
      </c>
      <c r="E9" s="1"/>
      <c r="F9" s="1"/>
      <c r="G9" s="1"/>
    </row>
    <row r="10" spans="1:7" ht="12.75">
      <c r="A10" s="9" t="s">
        <v>8</v>
      </c>
      <c r="B10" s="6">
        <v>115</v>
      </c>
      <c r="C10" s="6">
        <v>84</v>
      </c>
      <c r="D10" s="10">
        <f t="shared" si="0"/>
        <v>0.36904761904761907</v>
      </c>
      <c r="E10" s="1"/>
      <c r="F10" s="1"/>
      <c r="G10" s="1"/>
    </row>
    <row r="11" spans="1:7" ht="12.75">
      <c r="A11" s="9" t="s">
        <v>9</v>
      </c>
      <c r="B11" s="6">
        <v>248</v>
      </c>
      <c r="C11" s="6">
        <v>359</v>
      </c>
      <c r="D11" s="10">
        <f t="shared" si="0"/>
        <v>-0.30919220055710306</v>
      </c>
      <c r="E11" s="1"/>
      <c r="F11" s="1"/>
      <c r="G11" s="1"/>
    </row>
    <row r="12" spans="1:7" ht="12.75">
      <c r="A12" s="9" t="s">
        <v>10</v>
      </c>
      <c r="B12" s="6">
        <v>119</v>
      </c>
      <c r="C12" s="6">
        <v>146</v>
      </c>
      <c r="D12" s="10">
        <f t="shared" si="0"/>
        <v>-0.18493150684931506</v>
      </c>
      <c r="E12" s="1"/>
      <c r="F12" s="1"/>
      <c r="G12" s="1"/>
    </row>
    <row r="13" spans="1:7" ht="12.75">
      <c r="A13" s="9" t="s">
        <v>73</v>
      </c>
      <c r="B13" s="6">
        <v>873</v>
      </c>
      <c r="C13" s="6">
        <v>1079</v>
      </c>
      <c r="D13" s="10">
        <f t="shared" si="0"/>
        <v>-0.19091751621872105</v>
      </c>
      <c r="E13" s="1"/>
      <c r="F13" s="1"/>
      <c r="G13" s="1"/>
    </row>
    <row r="14" spans="1:7" ht="12.75">
      <c r="A14" s="9" t="s">
        <v>11</v>
      </c>
      <c r="B14" s="6">
        <v>119</v>
      </c>
      <c r="C14" s="6">
        <v>103</v>
      </c>
      <c r="D14" s="10">
        <f t="shared" si="0"/>
        <v>0.1553398058252427</v>
      </c>
      <c r="E14" s="1"/>
      <c r="F14" s="1"/>
      <c r="G14" s="1"/>
    </row>
    <row r="15" spans="1:7" ht="12.75">
      <c r="A15" s="9" t="s">
        <v>12</v>
      </c>
      <c r="B15" s="6">
        <v>77</v>
      </c>
      <c r="C15" s="6">
        <v>59</v>
      </c>
      <c r="D15" s="10">
        <f t="shared" si="0"/>
        <v>0.3050847457627119</v>
      </c>
      <c r="E15" s="1"/>
      <c r="F15" s="1"/>
      <c r="G15" s="1"/>
    </row>
    <row r="16" spans="1:7" ht="12.75">
      <c r="A16" s="9" t="s">
        <v>14</v>
      </c>
      <c r="B16" s="6">
        <v>283</v>
      </c>
      <c r="C16" s="6">
        <v>338</v>
      </c>
      <c r="D16" s="10">
        <f t="shared" si="0"/>
        <v>-0.16272189349112426</v>
      </c>
      <c r="E16" s="1"/>
      <c r="F16" s="1"/>
      <c r="G16" s="1"/>
    </row>
    <row r="17" spans="1:7" ht="12.75">
      <c r="A17" s="9" t="s">
        <v>15</v>
      </c>
      <c r="B17" s="6">
        <v>269</v>
      </c>
      <c r="C17" s="6">
        <v>283</v>
      </c>
      <c r="D17" s="10">
        <f t="shared" si="0"/>
        <v>-0.04946996466431095</v>
      </c>
      <c r="E17" s="1"/>
      <c r="F17" s="1"/>
      <c r="G17" s="1"/>
    </row>
    <row r="18" spans="1:7" ht="12.75">
      <c r="A18" s="9" t="s">
        <v>16</v>
      </c>
      <c r="B18" s="6">
        <v>67</v>
      </c>
      <c r="C18" s="6">
        <v>96</v>
      </c>
      <c r="D18" s="10">
        <f t="shared" si="0"/>
        <v>-0.3020833333333333</v>
      </c>
      <c r="E18" s="1"/>
      <c r="F18" s="1"/>
      <c r="G18" s="1"/>
    </row>
    <row r="19" spans="1:7" ht="12.75">
      <c r="A19" s="9" t="s">
        <v>13</v>
      </c>
      <c r="B19" s="6">
        <v>51</v>
      </c>
      <c r="C19" s="6">
        <v>67</v>
      </c>
      <c r="D19" s="10">
        <f t="shared" si="0"/>
        <v>-0.23880597014925373</v>
      </c>
      <c r="E19" s="1"/>
      <c r="F19" s="1"/>
      <c r="G19" s="1"/>
    </row>
    <row r="20" spans="1:7" ht="12.75">
      <c r="A20" s="9" t="s">
        <v>18</v>
      </c>
      <c r="B20" s="6">
        <v>186</v>
      </c>
      <c r="C20" s="6">
        <v>140</v>
      </c>
      <c r="D20" s="10">
        <f t="shared" si="0"/>
        <v>0.32857142857142857</v>
      </c>
      <c r="E20" s="1"/>
      <c r="F20" s="1"/>
      <c r="G20" s="1"/>
    </row>
    <row r="21" spans="1:7" ht="12.75">
      <c r="A21" s="9" t="s">
        <v>17</v>
      </c>
      <c r="B21" s="6">
        <v>134</v>
      </c>
      <c r="C21" s="6">
        <v>174</v>
      </c>
      <c r="D21" s="10">
        <f t="shared" si="0"/>
        <v>-0.22988505747126436</v>
      </c>
      <c r="E21" s="1"/>
      <c r="F21" s="1"/>
      <c r="G21" s="1"/>
    </row>
    <row r="22" spans="1:7" ht="12.75">
      <c r="A22" s="9" t="s">
        <v>19</v>
      </c>
      <c r="B22" s="6">
        <v>225</v>
      </c>
      <c r="C22" s="6">
        <v>176</v>
      </c>
      <c r="D22" s="10">
        <f t="shared" si="0"/>
        <v>0.2784090909090909</v>
      </c>
      <c r="E22" s="1"/>
      <c r="F22" s="1"/>
      <c r="G22" s="1"/>
    </row>
    <row r="23" spans="1:7" ht="12.75">
      <c r="A23" s="9" t="s">
        <v>20</v>
      </c>
      <c r="B23" s="6">
        <v>42</v>
      </c>
      <c r="C23" s="6">
        <v>55</v>
      </c>
      <c r="D23" s="10">
        <f t="shared" si="0"/>
        <v>-0.23636363636363636</v>
      </c>
      <c r="E23" s="1"/>
      <c r="F23" s="1"/>
      <c r="G23" s="1"/>
    </row>
    <row r="24" spans="1:7" ht="12.75">
      <c r="A24" s="9" t="s">
        <v>21</v>
      </c>
      <c r="B24" s="6">
        <v>102</v>
      </c>
      <c r="C24" s="6">
        <v>104</v>
      </c>
      <c r="D24" s="10">
        <f t="shared" si="0"/>
        <v>-0.019230769230769232</v>
      </c>
      <c r="E24" s="1"/>
      <c r="F24" s="1"/>
      <c r="G24" s="1"/>
    </row>
    <row r="25" spans="1:7" ht="12.75">
      <c r="A25" s="9" t="s">
        <v>22</v>
      </c>
      <c r="B25" s="6">
        <v>114</v>
      </c>
      <c r="C25" s="6">
        <v>77</v>
      </c>
      <c r="D25" s="10">
        <f t="shared" si="0"/>
        <v>0.4805194805194805</v>
      </c>
      <c r="E25" s="1"/>
      <c r="F25" s="1"/>
      <c r="G25" s="1"/>
    </row>
    <row r="26" spans="1:7" ht="12.75">
      <c r="A26" s="9" t="s">
        <v>23</v>
      </c>
      <c r="B26" s="6">
        <v>177</v>
      </c>
      <c r="C26" s="6">
        <v>178</v>
      </c>
      <c r="D26" s="10">
        <f t="shared" si="0"/>
        <v>-0.0056179775280898875</v>
      </c>
      <c r="E26" s="1"/>
      <c r="F26" s="1"/>
      <c r="G26" s="1"/>
    </row>
    <row r="27" spans="1:7" ht="12.75">
      <c r="A27" s="9" t="s">
        <v>24</v>
      </c>
      <c r="B27" s="6">
        <v>102</v>
      </c>
      <c r="C27" s="6">
        <v>70</v>
      </c>
      <c r="D27" s="10">
        <f t="shared" si="0"/>
        <v>0.45714285714285713</v>
      </c>
      <c r="E27" s="1"/>
      <c r="F27" s="1"/>
      <c r="G27" s="1"/>
    </row>
    <row r="28" spans="1:7" ht="12.75">
      <c r="A28" s="9" t="s">
        <v>25</v>
      </c>
      <c r="B28" s="6">
        <v>264</v>
      </c>
      <c r="C28" s="6">
        <v>383</v>
      </c>
      <c r="D28" s="10">
        <f t="shared" si="0"/>
        <v>-0.31070496083550914</v>
      </c>
      <c r="E28" s="1"/>
      <c r="F28" s="1"/>
      <c r="G28" s="1"/>
    </row>
    <row r="29" spans="1:7" ht="12.75">
      <c r="A29" s="9" t="s">
        <v>26</v>
      </c>
      <c r="B29" s="6">
        <v>188</v>
      </c>
      <c r="C29" s="6">
        <v>202</v>
      </c>
      <c r="D29" s="10">
        <f t="shared" si="0"/>
        <v>-0.06930693069306931</v>
      </c>
      <c r="E29" s="1"/>
      <c r="F29" s="1"/>
      <c r="G29" s="1"/>
    </row>
    <row r="30" spans="1:7" ht="12.75">
      <c r="A30" s="9" t="s">
        <v>27</v>
      </c>
      <c r="B30" s="6">
        <v>210</v>
      </c>
      <c r="C30" s="6">
        <v>113</v>
      </c>
      <c r="D30" s="10">
        <f t="shared" si="0"/>
        <v>0.8584070796460177</v>
      </c>
      <c r="E30" s="1"/>
      <c r="F30" s="1"/>
      <c r="G30" s="1"/>
    </row>
    <row r="31" spans="1:7" ht="12.75">
      <c r="A31" s="9" t="s">
        <v>28</v>
      </c>
      <c r="B31" s="6">
        <v>168</v>
      </c>
      <c r="C31" s="6">
        <v>55</v>
      </c>
      <c r="D31" s="10">
        <f t="shared" si="0"/>
        <v>2.0545454545454547</v>
      </c>
      <c r="E31" s="1"/>
      <c r="F31" s="1"/>
      <c r="G31" s="1"/>
    </row>
    <row r="32" spans="1:7" ht="12.75">
      <c r="A32" s="9" t="s">
        <v>29</v>
      </c>
      <c r="B32" s="6">
        <v>157</v>
      </c>
      <c r="C32" s="6">
        <v>197</v>
      </c>
      <c r="D32" s="10">
        <f t="shared" si="0"/>
        <v>-0.20304568527918782</v>
      </c>
      <c r="E32" s="1"/>
      <c r="F32" s="1"/>
      <c r="G32" s="1"/>
    </row>
    <row r="33" spans="1:7" ht="12.75">
      <c r="A33" s="9" t="s">
        <v>30</v>
      </c>
      <c r="B33" s="6">
        <v>122</v>
      </c>
      <c r="C33" s="6">
        <v>139</v>
      </c>
      <c r="D33" s="10">
        <f t="shared" si="0"/>
        <v>-0.1223021582733813</v>
      </c>
      <c r="E33" s="1"/>
      <c r="F33" s="1"/>
      <c r="G33" s="1"/>
    </row>
    <row r="34" spans="1:7" ht="12.75">
      <c r="A34" s="9" t="s">
        <v>31</v>
      </c>
      <c r="B34" s="6">
        <v>44</v>
      </c>
      <c r="C34" s="6">
        <v>36</v>
      </c>
      <c r="D34" s="10">
        <f t="shared" si="0"/>
        <v>0.2222222222222222</v>
      </c>
      <c r="E34" s="1"/>
      <c r="F34" s="1"/>
      <c r="G34" s="1"/>
    </row>
    <row r="35" spans="1:7" ht="12.75">
      <c r="A35" s="9" t="s">
        <v>32</v>
      </c>
      <c r="B35" s="6">
        <v>300</v>
      </c>
      <c r="C35" s="6">
        <v>270</v>
      </c>
      <c r="D35" s="10">
        <f t="shared" si="0"/>
        <v>0.1111111111111111</v>
      </c>
      <c r="E35" s="1"/>
      <c r="F35" s="1"/>
      <c r="G35" s="1"/>
    </row>
    <row r="36" spans="1:7" ht="12.75">
      <c r="A36" s="9" t="s">
        <v>33</v>
      </c>
      <c r="B36" s="6">
        <v>113</v>
      </c>
      <c r="C36" s="6">
        <v>243</v>
      </c>
      <c r="D36" s="10">
        <f t="shared" si="0"/>
        <v>-0.5349794238683128</v>
      </c>
      <c r="E36" s="1"/>
      <c r="F36" s="1"/>
      <c r="G36" s="1"/>
    </row>
    <row r="37" spans="1:7" ht="12.75">
      <c r="A37" s="9" t="s">
        <v>35</v>
      </c>
      <c r="B37" s="6">
        <v>158</v>
      </c>
      <c r="C37" s="6">
        <v>176</v>
      </c>
      <c r="D37" s="10">
        <f t="shared" si="0"/>
        <v>-0.10227272727272728</v>
      </c>
      <c r="E37" s="1"/>
      <c r="F37" s="1"/>
      <c r="G37" s="1"/>
    </row>
    <row r="38" spans="1:7" ht="12.75">
      <c r="A38" s="9" t="s">
        <v>36</v>
      </c>
      <c r="B38" s="6">
        <v>209</v>
      </c>
      <c r="C38" s="6">
        <v>228</v>
      </c>
      <c r="D38" s="10">
        <f t="shared" si="0"/>
        <v>-0.08333333333333333</v>
      </c>
      <c r="E38" s="1"/>
      <c r="F38" s="1"/>
      <c r="G38" s="1"/>
    </row>
    <row r="39" spans="1:7" ht="12.75">
      <c r="A39" s="9" t="s">
        <v>34</v>
      </c>
      <c r="B39" s="6">
        <v>105</v>
      </c>
      <c r="C39" s="6">
        <v>95</v>
      </c>
      <c r="D39" s="10">
        <f t="shared" si="0"/>
        <v>0.10526315789473684</v>
      </c>
      <c r="E39" s="1"/>
      <c r="F39" s="1"/>
      <c r="G39" s="1"/>
    </row>
    <row r="40" spans="1:7" ht="12.75">
      <c r="A40" s="9" t="s">
        <v>37</v>
      </c>
      <c r="B40" s="6">
        <v>93</v>
      </c>
      <c r="C40" s="6">
        <v>51</v>
      </c>
      <c r="D40" s="10">
        <f t="shared" si="0"/>
        <v>0.8235294117647058</v>
      </c>
      <c r="E40" s="1"/>
      <c r="F40" s="1"/>
      <c r="G40" s="1"/>
    </row>
    <row r="41" spans="1:7" ht="12.75">
      <c r="A41" s="9" t="s">
        <v>38</v>
      </c>
      <c r="B41" s="6">
        <v>241</v>
      </c>
      <c r="C41" s="6">
        <v>266</v>
      </c>
      <c r="D41" s="10">
        <f t="shared" si="0"/>
        <v>-0.09398496240601503</v>
      </c>
      <c r="E41" s="1"/>
      <c r="F41" s="1"/>
      <c r="G41" s="1"/>
    </row>
    <row r="42" spans="1:7" ht="12.75">
      <c r="A42" s="9" t="s">
        <v>39</v>
      </c>
      <c r="B42" s="6">
        <v>70</v>
      </c>
      <c r="C42" s="6">
        <v>54</v>
      </c>
      <c r="D42" s="10">
        <f t="shared" si="0"/>
        <v>0.2962962962962963</v>
      </c>
      <c r="E42" s="1"/>
      <c r="F42" s="1"/>
      <c r="G42" s="1"/>
    </row>
    <row r="43" spans="1:7" s="2" customFormat="1" ht="12.75">
      <c r="A43" s="9" t="s">
        <v>40</v>
      </c>
      <c r="B43" s="6">
        <v>41</v>
      </c>
      <c r="C43" s="6">
        <v>88</v>
      </c>
      <c r="D43" s="10">
        <f t="shared" si="0"/>
        <v>-0.5340909090909091</v>
      </c>
      <c r="E43" s="5"/>
      <c r="F43" s="5"/>
      <c r="G43" s="5"/>
    </row>
    <row r="44" spans="1:4" ht="12.75">
      <c r="A44" s="9" t="s">
        <v>42</v>
      </c>
      <c r="B44" s="6">
        <v>79</v>
      </c>
      <c r="C44" s="6">
        <v>90</v>
      </c>
      <c r="D44" s="10">
        <f t="shared" si="0"/>
        <v>-0.12222222222222222</v>
      </c>
    </row>
    <row r="45" spans="1:4" s="2" customFormat="1" ht="12.75">
      <c r="A45" s="9" t="s">
        <v>41</v>
      </c>
      <c r="B45" s="6">
        <v>133</v>
      </c>
      <c r="C45" s="6">
        <v>124</v>
      </c>
      <c r="D45" s="10">
        <f t="shared" si="0"/>
        <v>0.07258064516129033</v>
      </c>
    </row>
    <row r="46" spans="1:4" s="2" customFormat="1" ht="13.5" thickBot="1">
      <c r="A46" s="11" t="s">
        <v>74</v>
      </c>
      <c r="B46" s="12">
        <v>7188</v>
      </c>
      <c r="C46" s="12">
        <v>7621</v>
      </c>
      <c r="D46" s="13">
        <f t="shared" si="0"/>
        <v>-0.05681669072300223</v>
      </c>
    </row>
  </sheetData>
  <sheetProtection selectLockedCells="1" selectUnlockedCells="1"/>
  <mergeCells count="1">
    <mergeCell ref="A1:D1"/>
  </mergeCells>
  <printOptions horizontalCentered="1"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zoomScalePageLayoutView="0" workbookViewId="0" topLeftCell="A1">
      <selection activeCell="E61" sqref="A1:E61"/>
    </sheetView>
  </sheetViews>
  <sheetFormatPr defaultColWidth="9.140625" defaultRowHeight="12.75"/>
  <cols>
    <col min="1" max="1" width="15.57421875" style="2" customWidth="1"/>
    <col min="2" max="2" width="75.8515625" style="0" customWidth="1"/>
    <col min="3" max="4" width="21.57421875" style="0" bestFit="1" customWidth="1"/>
    <col min="5" max="5" width="9.57421875" style="0" bestFit="1" customWidth="1"/>
    <col min="6" max="6" width="37.8515625" style="1" customWidth="1"/>
    <col min="7" max="8" width="9.140625" style="1" customWidth="1"/>
  </cols>
  <sheetData>
    <row r="1" spans="1:8" ht="12.75" customHeight="1">
      <c r="A1" s="31" t="s">
        <v>82</v>
      </c>
      <c r="B1" s="32"/>
      <c r="C1" s="32"/>
      <c r="D1" s="32"/>
      <c r="E1" s="33"/>
      <c r="F1"/>
      <c r="G1"/>
      <c r="H1"/>
    </row>
    <row r="2" spans="1:8" ht="12.75">
      <c r="A2" s="34"/>
      <c r="B2" s="29"/>
      <c r="C2" s="29"/>
      <c r="D2" s="29"/>
      <c r="E2" s="35"/>
      <c r="F2"/>
      <c r="G2"/>
      <c r="H2"/>
    </row>
    <row r="3" spans="1:8" ht="33" customHeight="1">
      <c r="A3" s="36" t="s">
        <v>43</v>
      </c>
      <c r="B3" s="30" t="s">
        <v>66</v>
      </c>
      <c r="C3" s="30" t="s">
        <v>80</v>
      </c>
      <c r="D3" s="30" t="s">
        <v>81</v>
      </c>
      <c r="E3" s="37" t="s">
        <v>78</v>
      </c>
      <c r="F3"/>
      <c r="G3"/>
      <c r="H3"/>
    </row>
    <row r="4" spans="1:8" ht="12.75">
      <c r="A4" s="38" t="s">
        <v>67</v>
      </c>
      <c r="B4" s="15" t="s">
        <v>53</v>
      </c>
      <c r="C4" s="24">
        <v>2</v>
      </c>
      <c r="D4" s="24">
        <v>2</v>
      </c>
      <c r="E4" s="18">
        <f aca="true" t="shared" si="0" ref="E4:E36">(C4-D4)/D4</f>
        <v>0</v>
      </c>
      <c r="F4"/>
      <c r="G4"/>
      <c r="H4"/>
    </row>
    <row r="5" spans="1:8" ht="12.75">
      <c r="A5" s="38"/>
      <c r="B5" s="15" t="s">
        <v>54</v>
      </c>
      <c r="C5" s="24">
        <v>3</v>
      </c>
      <c r="D5" s="24">
        <v>10</v>
      </c>
      <c r="E5" s="10">
        <f t="shared" si="0"/>
        <v>-0.7</v>
      </c>
      <c r="F5"/>
      <c r="G5"/>
      <c r="H5"/>
    </row>
    <row r="6" spans="1:8" ht="12.75">
      <c r="A6" s="38"/>
      <c r="B6" s="15" t="s">
        <v>55</v>
      </c>
      <c r="C6" s="24">
        <v>17</v>
      </c>
      <c r="D6" s="24">
        <v>30</v>
      </c>
      <c r="E6" s="10">
        <f t="shared" si="0"/>
        <v>-0.43333333333333335</v>
      </c>
      <c r="F6"/>
      <c r="G6"/>
      <c r="H6"/>
    </row>
    <row r="7" spans="1:8" ht="12.75">
      <c r="A7" s="38"/>
      <c r="B7" s="15" t="s">
        <v>56</v>
      </c>
      <c r="C7" s="24">
        <v>16</v>
      </c>
      <c r="D7" s="24">
        <v>13</v>
      </c>
      <c r="E7" s="10">
        <f t="shared" si="0"/>
        <v>0.23076923076923078</v>
      </c>
      <c r="F7"/>
      <c r="G7"/>
      <c r="H7"/>
    </row>
    <row r="8" spans="1:8" ht="12.75">
      <c r="A8" s="38"/>
      <c r="B8" s="15" t="s">
        <v>57</v>
      </c>
      <c r="C8" s="24"/>
      <c r="D8" s="24">
        <v>1</v>
      </c>
      <c r="E8" s="10">
        <f t="shared" si="0"/>
        <v>-1</v>
      </c>
      <c r="F8"/>
      <c r="G8"/>
      <c r="H8"/>
    </row>
    <row r="9" spans="1:8" ht="12.75">
      <c r="A9" s="38"/>
      <c r="B9" s="15" t="s">
        <v>58</v>
      </c>
      <c r="C9" s="24">
        <v>17</v>
      </c>
      <c r="D9" s="24">
        <v>30</v>
      </c>
      <c r="E9" s="10">
        <f t="shared" si="0"/>
        <v>-0.43333333333333335</v>
      </c>
      <c r="F9"/>
      <c r="G9"/>
      <c r="H9"/>
    </row>
    <row r="10" spans="1:8" ht="12.75">
      <c r="A10" s="38"/>
      <c r="B10" s="15" t="s">
        <v>59</v>
      </c>
      <c r="C10" s="24">
        <v>6</v>
      </c>
      <c r="D10" s="24">
        <v>6</v>
      </c>
      <c r="E10" s="10">
        <f t="shared" si="0"/>
        <v>0</v>
      </c>
      <c r="F10"/>
      <c r="G10"/>
      <c r="H10"/>
    </row>
    <row r="11" spans="1:8" ht="12.75">
      <c r="A11" s="38"/>
      <c r="B11" s="24" t="s">
        <v>47</v>
      </c>
      <c r="C11" s="24">
        <v>25</v>
      </c>
      <c r="D11" s="24">
        <v>30</v>
      </c>
      <c r="E11" s="10">
        <f t="shared" si="0"/>
        <v>-0.16666666666666666</v>
      </c>
      <c r="F11"/>
      <c r="G11"/>
      <c r="H11"/>
    </row>
    <row r="12" spans="1:8" ht="12.75">
      <c r="A12" s="38"/>
      <c r="B12" s="15" t="s">
        <v>75</v>
      </c>
      <c r="C12" s="24"/>
      <c r="D12" s="24">
        <v>1</v>
      </c>
      <c r="E12" s="10">
        <f t="shared" si="0"/>
        <v>-1</v>
      </c>
      <c r="F12"/>
      <c r="G12"/>
      <c r="H12"/>
    </row>
    <row r="13" spans="1:8" ht="12.75">
      <c r="A13" s="38"/>
      <c r="B13" s="15" t="s">
        <v>48</v>
      </c>
      <c r="C13" s="24"/>
      <c r="D13" s="24">
        <v>1</v>
      </c>
      <c r="E13" s="10">
        <f t="shared" si="0"/>
        <v>-1</v>
      </c>
      <c r="F13"/>
      <c r="G13"/>
      <c r="H13"/>
    </row>
    <row r="14" spans="1:8" ht="12.75">
      <c r="A14" s="38"/>
      <c r="B14" s="15" t="s">
        <v>60</v>
      </c>
      <c r="C14" s="24">
        <v>42</v>
      </c>
      <c r="D14" s="24">
        <v>44</v>
      </c>
      <c r="E14" s="10">
        <f t="shared" si="0"/>
        <v>-0.045454545454545456</v>
      </c>
      <c r="F14"/>
      <c r="G14"/>
      <c r="H14"/>
    </row>
    <row r="15" spans="1:8" ht="12.75">
      <c r="A15" s="38"/>
      <c r="B15" s="15" t="s">
        <v>61</v>
      </c>
      <c r="C15" s="24">
        <v>19</v>
      </c>
      <c r="D15" s="24">
        <v>21</v>
      </c>
      <c r="E15" s="10">
        <f t="shared" si="0"/>
        <v>-0.09523809523809523</v>
      </c>
      <c r="F15"/>
      <c r="G15"/>
      <c r="H15"/>
    </row>
    <row r="16" spans="1:8" ht="12.75">
      <c r="A16" s="38"/>
      <c r="B16" s="15" t="s">
        <v>62</v>
      </c>
      <c r="C16" s="24">
        <v>2</v>
      </c>
      <c r="D16" s="24">
        <v>3</v>
      </c>
      <c r="E16" s="10">
        <f t="shared" si="0"/>
        <v>-0.3333333333333333</v>
      </c>
      <c r="F16"/>
      <c r="G16"/>
      <c r="H16"/>
    </row>
    <row r="17" spans="1:8" ht="12.75">
      <c r="A17" s="38"/>
      <c r="B17" s="15" t="s">
        <v>76</v>
      </c>
      <c r="C17" s="24"/>
      <c r="D17" s="24">
        <v>1</v>
      </c>
      <c r="E17" s="10">
        <f t="shared" si="0"/>
        <v>-1</v>
      </c>
      <c r="F17"/>
      <c r="G17"/>
      <c r="H17"/>
    </row>
    <row r="18" spans="1:8" ht="12.75">
      <c r="A18" s="38"/>
      <c r="B18" s="15" t="s">
        <v>63</v>
      </c>
      <c r="C18" s="24">
        <v>0</v>
      </c>
      <c r="D18" s="24">
        <v>1</v>
      </c>
      <c r="E18" s="10">
        <f t="shared" si="0"/>
        <v>-1</v>
      </c>
      <c r="F18"/>
      <c r="G18"/>
      <c r="H18"/>
    </row>
    <row r="19" spans="1:8" ht="14.25" customHeight="1">
      <c r="A19" s="38"/>
      <c r="B19" s="15" t="s">
        <v>64</v>
      </c>
      <c r="C19" s="24">
        <v>160</v>
      </c>
      <c r="D19" s="24">
        <v>228</v>
      </c>
      <c r="E19" s="10">
        <f t="shared" si="0"/>
        <v>-0.2982456140350877</v>
      </c>
      <c r="F19"/>
      <c r="G19"/>
      <c r="H19"/>
    </row>
    <row r="20" spans="1:8" ht="14.25" customHeight="1">
      <c r="A20" s="38"/>
      <c r="B20" s="15" t="s">
        <v>50</v>
      </c>
      <c r="C20" s="24">
        <v>1</v>
      </c>
      <c r="D20" s="24">
        <v>4</v>
      </c>
      <c r="E20" s="18">
        <f t="shared" si="0"/>
        <v>-0.75</v>
      </c>
      <c r="F20"/>
      <c r="G20"/>
      <c r="H20"/>
    </row>
    <row r="21" spans="1:5" s="2" customFormat="1" ht="12.75" customHeight="1">
      <c r="A21" s="19" t="s">
        <v>68</v>
      </c>
      <c r="B21" s="26"/>
      <c r="C21" s="23">
        <v>310</v>
      </c>
      <c r="D21" s="23">
        <v>426</v>
      </c>
      <c r="E21" s="18">
        <f t="shared" si="0"/>
        <v>-0.27230046948356806</v>
      </c>
    </row>
    <row r="22" spans="1:5" s="2" customFormat="1" ht="13.5" customHeight="1">
      <c r="A22" s="38" t="s">
        <v>69</v>
      </c>
      <c r="B22" s="16" t="s">
        <v>53</v>
      </c>
      <c r="C22" s="6">
        <v>2</v>
      </c>
      <c r="D22" s="6">
        <v>2</v>
      </c>
      <c r="E22" s="10">
        <f t="shared" si="0"/>
        <v>0</v>
      </c>
    </row>
    <row r="23" spans="1:8" ht="12.75">
      <c r="A23" s="38"/>
      <c r="B23" s="22" t="s">
        <v>54</v>
      </c>
      <c r="C23" s="6">
        <v>28</v>
      </c>
      <c r="D23" s="6">
        <v>22</v>
      </c>
      <c r="E23" s="10">
        <f t="shared" si="0"/>
        <v>0.2727272727272727</v>
      </c>
      <c r="F23"/>
      <c r="G23"/>
      <c r="H23"/>
    </row>
    <row r="24" spans="1:8" ht="12.75">
      <c r="A24" s="38"/>
      <c r="B24" s="15" t="s">
        <v>55</v>
      </c>
      <c r="C24" s="24">
        <v>126</v>
      </c>
      <c r="D24" s="24">
        <v>180</v>
      </c>
      <c r="E24" s="10">
        <f t="shared" si="0"/>
        <v>-0.3</v>
      </c>
      <c r="F24"/>
      <c r="G24"/>
      <c r="H24"/>
    </row>
    <row r="25" spans="1:8" ht="12.75">
      <c r="A25" s="38"/>
      <c r="B25" s="15" t="s">
        <v>56</v>
      </c>
      <c r="C25" s="24">
        <v>23</v>
      </c>
      <c r="D25" s="24">
        <v>34</v>
      </c>
      <c r="E25" s="10">
        <f t="shared" si="0"/>
        <v>-0.3235294117647059</v>
      </c>
      <c r="F25"/>
      <c r="G25"/>
      <c r="H25"/>
    </row>
    <row r="26" spans="1:8" ht="12.75">
      <c r="A26" s="38"/>
      <c r="B26" s="15" t="s">
        <v>57</v>
      </c>
      <c r="C26" s="24">
        <v>1</v>
      </c>
      <c r="D26" s="24">
        <v>0</v>
      </c>
      <c r="E26" s="10"/>
      <c r="F26"/>
      <c r="G26"/>
      <c r="H26"/>
    </row>
    <row r="27" spans="1:8" ht="12.75">
      <c r="A27" s="38"/>
      <c r="B27" s="15" t="s">
        <v>58</v>
      </c>
      <c r="C27" s="24">
        <v>95</v>
      </c>
      <c r="D27" s="24">
        <v>148</v>
      </c>
      <c r="E27" s="10">
        <f t="shared" si="0"/>
        <v>-0.3581081081081081</v>
      </c>
      <c r="F27"/>
      <c r="G27"/>
      <c r="H27"/>
    </row>
    <row r="28" spans="1:8" ht="12.75">
      <c r="A28" s="38"/>
      <c r="B28" s="15" t="s">
        <v>59</v>
      </c>
      <c r="C28" s="24">
        <v>14</v>
      </c>
      <c r="D28" s="24">
        <v>16</v>
      </c>
      <c r="E28" s="10">
        <f t="shared" si="0"/>
        <v>-0.125</v>
      </c>
      <c r="F28"/>
      <c r="G28"/>
      <c r="H28"/>
    </row>
    <row r="29" spans="1:8" ht="12.75">
      <c r="A29" s="38"/>
      <c r="B29" s="15" t="s">
        <v>46</v>
      </c>
      <c r="C29" s="24">
        <v>2</v>
      </c>
      <c r="D29" s="24">
        <v>1</v>
      </c>
      <c r="E29" s="10">
        <f t="shared" si="0"/>
        <v>1</v>
      </c>
      <c r="F29"/>
      <c r="G29"/>
      <c r="H29"/>
    </row>
    <row r="30" spans="1:8" ht="12.75">
      <c r="A30" s="38"/>
      <c r="B30" s="15" t="s">
        <v>47</v>
      </c>
      <c r="C30" s="24">
        <v>48</v>
      </c>
      <c r="D30" s="24">
        <v>61</v>
      </c>
      <c r="E30" s="10">
        <f t="shared" si="0"/>
        <v>-0.21311475409836064</v>
      </c>
      <c r="F30"/>
      <c r="G30"/>
      <c r="H30"/>
    </row>
    <row r="31" spans="1:8" ht="12.75">
      <c r="A31" s="38"/>
      <c r="B31" s="15" t="s">
        <v>48</v>
      </c>
      <c r="C31" s="24">
        <v>0</v>
      </c>
      <c r="D31" s="24">
        <v>2</v>
      </c>
      <c r="E31" s="10">
        <f t="shared" si="0"/>
        <v>-1</v>
      </c>
      <c r="F31"/>
      <c r="G31"/>
      <c r="H31"/>
    </row>
    <row r="32" spans="1:8" ht="12.75">
      <c r="A32" s="38"/>
      <c r="B32" s="15" t="s">
        <v>60</v>
      </c>
      <c r="C32" s="24">
        <v>93</v>
      </c>
      <c r="D32" s="24">
        <v>140</v>
      </c>
      <c r="E32" s="10">
        <f t="shared" si="0"/>
        <v>-0.3357142857142857</v>
      </c>
      <c r="F32"/>
      <c r="G32"/>
      <c r="H32"/>
    </row>
    <row r="33" spans="1:8" ht="12.75">
      <c r="A33" s="38"/>
      <c r="B33" s="15" t="s">
        <v>61</v>
      </c>
      <c r="C33" s="24">
        <v>61</v>
      </c>
      <c r="D33" s="24">
        <v>77</v>
      </c>
      <c r="E33" s="10">
        <f t="shared" si="0"/>
        <v>-0.2077922077922078</v>
      </c>
      <c r="F33"/>
      <c r="G33"/>
      <c r="H33"/>
    </row>
    <row r="34" spans="1:8" ht="12.75">
      <c r="A34" s="38"/>
      <c r="B34" s="15" t="s">
        <v>49</v>
      </c>
      <c r="C34" s="24">
        <v>5</v>
      </c>
      <c r="D34" s="24">
        <v>12</v>
      </c>
      <c r="E34" s="10">
        <f t="shared" si="0"/>
        <v>-0.5833333333333334</v>
      </c>
      <c r="F34"/>
      <c r="G34"/>
      <c r="H34"/>
    </row>
    <row r="35" spans="1:8" ht="12.75">
      <c r="A35" s="38"/>
      <c r="B35" s="15" t="s">
        <v>62</v>
      </c>
      <c r="C35" s="24">
        <v>17</v>
      </c>
      <c r="D35" s="24">
        <v>14</v>
      </c>
      <c r="E35" s="10">
        <f t="shared" si="0"/>
        <v>0.21428571428571427</v>
      </c>
      <c r="F35"/>
      <c r="G35"/>
      <c r="H35"/>
    </row>
    <row r="36" spans="1:8" ht="12.75">
      <c r="A36" s="38"/>
      <c r="B36" s="15" t="s">
        <v>63</v>
      </c>
      <c r="C36" s="24">
        <v>3</v>
      </c>
      <c r="D36" s="24">
        <v>1</v>
      </c>
      <c r="E36" s="10">
        <f t="shared" si="0"/>
        <v>2</v>
      </c>
      <c r="F36"/>
      <c r="G36"/>
      <c r="H36"/>
    </row>
    <row r="37" spans="1:8" ht="12.75">
      <c r="A37" s="38"/>
      <c r="B37" s="15" t="s">
        <v>64</v>
      </c>
      <c r="C37" s="24">
        <v>312</v>
      </c>
      <c r="D37" s="24">
        <v>461</v>
      </c>
      <c r="E37" s="10">
        <f aca="true" t="shared" si="1" ref="E37:E61">(C37-D37)/D37</f>
        <v>-0.3232104121475054</v>
      </c>
      <c r="F37"/>
      <c r="G37"/>
      <c r="H37"/>
    </row>
    <row r="38" spans="1:8" ht="14.25" customHeight="1">
      <c r="A38" s="38"/>
      <c r="B38" s="15" t="s">
        <v>50</v>
      </c>
      <c r="C38" s="24">
        <v>5</v>
      </c>
      <c r="D38" s="24">
        <v>3</v>
      </c>
      <c r="E38" s="10">
        <f t="shared" si="1"/>
        <v>0.6666666666666666</v>
      </c>
      <c r="F38"/>
      <c r="G38"/>
      <c r="H38"/>
    </row>
    <row r="39" spans="1:5" s="2" customFormat="1" ht="14.25" customHeight="1">
      <c r="A39" s="19" t="s">
        <v>70</v>
      </c>
      <c r="B39" s="26"/>
      <c r="C39" s="23">
        <v>835</v>
      </c>
      <c r="D39" s="23">
        <v>1174</v>
      </c>
      <c r="E39" s="10">
        <f t="shared" si="1"/>
        <v>-0.2887563884156729</v>
      </c>
    </row>
    <row r="40" spans="1:8" ht="25.5">
      <c r="A40" s="38" t="s">
        <v>71</v>
      </c>
      <c r="B40" s="15" t="s">
        <v>52</v>
      </c>
      <c r="C40" s="27">
        <v>1</v>
      </c>
      <c r="D40" s="27">
        <v>2</v>
      </c>
      <c r="E40" s="18">
        <f t="shared" si="1"/>
        <v>-0.5</v>
      </c>
      <c r="F40"/>
      <c r="G40"/>
      <c r="H40"/>
    </row>
    <row r="41" spans="1:5" s="4" customFormat="1" ht="12.75" customHeight="1">
      <c r="A41" s="38"/>
      <c r="B41" s="15" t="s">
        <v>53</v>
      </c>
      <c r="C41" s="6">
        <v>276</v>
      </c>
      <c r="D41" s="6">
        <v>263</v>
      </c>
      <c r="E41" s="10">
        <f t="shared" si="1"/>
        <v>0.049429657794676805</v>
      </c>
    </row>
    <row r="42" spans="1:5" s="2" customFormat="1" ht="12.75" customHeight="1">
      <c r="A42" s="38"/>
      <c r="B42" s="16" t="s">
        <v>54</v>
      </c>
      <c r="C42" s="6">
        <v>86</v>
      </c>
      <c r="D42" s="6">
        <v>69</v>
      </c>
      <c r="E42" s="10">
        <f t="shared" si="1"/>
        <v>0.2463768115942029</v>
      </c>
    </row>
    <row r="43" spans="1:8" ht="12.75">
      <c r="A43" s="38"/>
      <c r="B43" s="22" t="s">
        <v>55</v>
      </c>
      <c r="C43" s="6">
        <v>508</v>
      </c>
      <c r="D43" s="6">
        <v>536</v>
      </c>
      <c r="E43" s="10">
        <f t="shared" si="1"/>
        <v>-0.05223880597014925</v>
      </c>
      <c r="F43"/>
      <c r="G43"/>
      <c r="H43"/>
    </row>
    <row r="44" spans="1:8" ht="12.75">
      <c r="A44" s="38"/>
      <c r="B44" s="15" t="s">
        <v>44</v>
      </c>
      <c r="C44" s="24">
        <v>1</v>
      </c>
      <c r="D44" s="24">
        <v>1</v>
      </c>
      <c r="E44" s="18">
        <f t="shared" si="1"/>
        <v>0</v>
      </c>
      <c r="F44"/>
      <c r="G44"/>
      <c r="H44"/>
    </row>
    <row r="45" spans="1:8" ht="12.75">
      <c r="A45" s="38"/>
      <c r="B45" s="15" t="s">
        <v>56</v>
      </c>
      <c r="C45" s="24">
        <v>511</v>
      </c>
      <c r="D45" s="24">
        <v>321</v>
      </c>
      <c r="E45" s="18">
        <f t="shared" si="1"/>
        <v>0.5919003115264797</v>
      </c>
      <c r="F45"/>
      <c r="G45"/>
      <c r="H45"/>
    </row>
    <row r="46" spans="1:8" ht="12.75">
      <c r="A46" s="38"/>
      <c r="B46" s="15" t="s">
        <v>57</v>
      </c>
      <c r="C46" s="24">
        <v>226</v>
      </c>
      <c r="D46" s="24">
        <v>216</v>
      </c>
      <c r="E46" s="10">
        <f t="shared" si="1"/>
        <v>0.046296296296296294</v>
      </c>
      <c r="F46"/>
      <c r="G46"/>
      <c r="H46"/>
    </row>
    <row r="47" spans="1:8" ht="12.75">
      <c r="A47" s="38"/>
      <c r="B47" s="15" t="s">
        <v>58</v>
      </c>
      <c r="C47" s="24">
        <v>2099</v>
      </c>
      <c r="D47" s="24">
        <v>2032</v>
      </c>
      <c r="E47" s="10">
        <f t="shared" si="1"/>
        <v>0.03297244094488189</v>
      </c>
      <c r="F47"/>
      <c r="G47"/>
      <c r="H47"/>
    </row>
    <row r="48" spans="1:8" ht="12.75">
      <c r="A48" s="38"/>
      <c r="B48" s="15" t="s">
        <v>45</v>
      </c>
      <c r="C48" s="24">
        <v>625</v>
      </c>
      <c r="D48" s="24">
        <v>763</v>
      </c>
      <c r="E48" s="10">
        <f t="shared" si="1"/>
        <v>-0.18086500655307994</v>
      </c>
      <c r="F48"/>
      <c r="G48"/>
      <c r="H48"/>
    </row>
    <row r="49" spans="1:8" ht="12.75">
      <c r="A49" s="38"/>
      <c r="B49" s="15" t="s">
        <v>59</v>
      </c>
      <c r="C49" s="24">
        <v>34</v>
      </c>
      <c r="D49" s="24">
        <v>27</v>
      </c>
      <c r="E49" s="10">
        <f t="shared" si="1"/>
        <v>0.25925925925925924</v>
      </c>
      <c r="F49"/>
      <c r="G49"/>
      <c r="H49"/>
    </row>
    <row r="50" spans="1:8" ht="12.75">
      <c r="A50" s="38"/>
      <c r="B50" s="15" t="s">
        <v>47</v>
      </c>
      <c r="C50" s="24">
        <v>240</v>
      </c>
      <c r="D50" s="24">
        <v>276</v>
      </c>
      <c r="E50" s="10">
        <f t="shared" si="1"/>
        <v>-0.13043478260869565</v>
      </c>
      <c r="F50"/>
      <c r="G50"/>
      <c r="H50"/>
    </row>
    <row r="51" spans="1:8" ht="12.75">
      <c r="A51" s="38"/>
      <c r="B51" s="15" t="s">
        <v>48</v>
      </c>
      <c r="C51" s="25">
        <v>13</v>
      </c>
      <c r="D51" s="24">
        <v>6</v>
      </c>
      <c r="E51" s="10">
        <f t="shared" si="1"/>
        <v>1.1666666666666667</v>
      </c>
      <c r="F51" s="17"/>
      <c r="G51" s="17"/>
      <c r="H51"/>
    </row>
    <row r="52" spans="1:8" ht="12.75">
      <c r="A52" s="38"/>
      <c r="B52" s="15" t="s">
        <v>60</v>
      </c>
      <c r="C52" s="24">
        <v>480</v>
      </c>
      <c r="D52" s="24">
        <v>516</v>
      </c>
      <c r="E52" s="10">
        <f t="shared" si="1"/>
        <v>-0.06976744186046512</v>
      </c>
      <c r="F52"/>
      <c r="G52"/>
      <c r="H52"/>
    </row>
    <row r="53" spans="1:8" ht="12.75">
      <c r="A53" s="38"/>
      <c r="B53" s="15" t="s">
        <v>61</v>
      </c>
      <c r="C53" s="24">
        <v>265</v>
      </c>
      <c r="D53" s="24">
        <v>260</v>
      </c>
      <c r="E53" s="10">
        <f t="shared" si="1"/>
        <v>0.019230769230769232</v>
      </c>
      <c r="F53"/>
      <c r="G53"/>
      <c r="H53"/>
    </row>
    <row r="54" spans="1:8" ht="12.75">
      <c r="A54" s="38"/>
      <c r="B54" s="15" t="s">
        <v>62</v>
      </c>
      <c r="C54" s="24">
        <v>114</v>
      </c>
      <c r="D54" s="24">
        <v>100</v>
      </c>
      <c r="E54" s="10">
        <f t="shared" si="1"/>
        <v>0.14</v>
      </c>
      <c r="F54"/>
      <c r="G54"/>
      <c r="H54"/>
    </row>
    <row r="55" spans="1:8" ht="12.75">
      <c r="A55" s="38"/>
      <c r="B55" s="15" t="s">
        <v>63</v>
      </c>
      <c r="C55" s="24">
        <v>36</v>
      </c>
      <c r="D55" s="24">
        <v>28</v>
      </c>
      <c r="E55" s="10">
        <f t="shared" si="1"/>
        <v>0.2857142857142857</v>
      </c>
      <c r="F55"/>
      <c r="G55"/>
      <c r="H55"/>
    </row>
    <row r="56" spans="1:8" ht="12.75">
      <c r="A56" s="38"/>
      <c r="B56" s="15" t="s">
        <v>51</v>
      </c>
      <c r="C56" s="24">
        <v>41</v>
      </c>
      <c r="D56" s="24">
        <v>44</v>
      </c>
      <c r="E56" s="10">
        <f t="shared" si="1"/>
        <v>-0.06818181818181818</v>
      </c>
      <c r="F56"/>
      <c r="G56"/>
      <c r="H56"/>
    </row>
    <row r="57" spans="1:8" ht="12.75">
      <c r="A57" s="38"/>
      <c r="B57" s="15" t="s">
        <v>64</v>
      </c>
      <c r="C57" s="24">
        <v>330</v>
      </c>
      <c r="D57" s="24">
        <v>358</v>
      </c>
      <c r="E57" s="10">
        <f t="shared" si="1"/>
        <v>-0.0782122905027933</v>
      </c>
      <c r="F57"/>
      <c r="G57"/>
      <c r="H57"/>
    </row>
    <row r="58" spans="1:8" ht="15" customHeight="1">
      <c r="A58" s="38"/>
      <c r="B58" s="15" t="s">
        <v>65</v>
      </c>
      <c r="C58" s="24">
        <v>81</v>
      </c>
      <c r="D58" s="24">
        <v>90</v>
      </c>
      <c r="E58" s="10">
        <f t="shared" si="1"/>
        <v>-0.1</v>
      </c>
      <c r="F58"/>
      <c r="G58"/>
      <c r="H58"/>
    </row>
    <row r="59" spans="1:8" ht="15" customHeight="1">
      <c r="A59" s="38"/>
      <c r="B59" s="15" t="s">
        <v>50</v>
      </c>
      <c r="C59" s="24">
        <v>76</v>
      </c>
      <c r="D59" s="24">
        <v>113</v>
      </c>
      <c r="E59" s="18">
        <f t="shared" si="1"/>
        <v>-0.3274336283185841</v>
      </c>
      <c r="F59"/>
      <c r="G59"/>
      <c r="H59"/>
    </row>
    <row r="60" spans="1:5" s="2" customFormat="1" ht="12.75">
      <c r="A60" s="20" t="s">
        <v>72</v>
      </c>
      <c r="B60" s="26"/>
      <c r="C60" s="23">
        <v>6043</v>
      </c>
      <c r="D60" s="23">
        <v>6021</v>
      </c>
      <c r="E60" s="18">
        <f t="shared" si="1"/>
        <v>0.0036538780933399765</v>
      </c>
    </row>
    <row r="61" spans="1:5" s="2" customFormat="1" ht="13.5" thickBot="1">
      <c r="A61" s="21" t="s">
        <v>77</v>
      </c>
      <c r="B61" s="39"/>
      <c r="C61" s="12">
        <v>7188</v>
      </c>
      <c r="D61" s="12">
        <v>7621</v>
      </c>
      <c r="E61" s="13">
        <f t="shared" si="1"/>
        <v>-0.05681669072300223</v>
      </c>
    </row>
    <row r="62" spans="6:8" ht="12.75">
      <c r="F62"/>
      <c r="G62"/>
      <c r="H62"/>
    </row>
    <row r="63" spans="6:8" ht="12.75">
      <c r="F63"/>
      <c r="G63"/>
      <c r="H63"/>
    </row>
    <row r="64" spans="6:8" ht="12.75">
      <c r="F64"/>
      <c r="G64"/>
      <c r="H64"/>
    </row>
    <row r="65" spans="6:8" ht="12.75">
      <c r="F65"/>
      <c r="G65"/>
      <c r="H65"/>
    </row>
    <row r="66" spans="6:8" ht="12.75">
      <c r="F66"/>
      <c r="G66"/>
      <c r="H66"/>
    </row>
  </sheetData>
  <sheetProtection selectLockedCells="1" selectUnlockedCells="1"/>
  <mergeCells count="5">
    <mergeCell ref="A40:A59"/>
    <mergeCell ref="A1:E1"/>
    <mergeCell ref="A2:E2"/>
    <mergeCell ref="A4:A20"/>
    <mergeCell ref="A22:A38"/>
  </mergeCells>
  <printOptions horizontalCentered="1"/>
  <pageMargins left="0.22" right="0.26" top="0.9840277777777777" bottom="0.9840277777777777" header="0.5118055555555555" footer="0.5118055555555555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Dorin Stoenescu</cp:lastModifiedBy>
  <cp:lastPrinted>2014-02-06T12:02:43Z</cp:lastPrinted>
  <dcterms:modified xsi:type="dcterms:W3CDTF">2014-02-06T12:02:53Z</dcterms:modified>
  <cp:category/>
  <cp:version/>
  <cp:contentType/>
  <cp:contentStatus/>
</cp:coreProperties>
</file>