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'CAEN'!$A$1:$E$54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<sst xmlns="http://schemas.openxmlformats.org/spreadsheetml/2006/main" count="106" uniqueCount="86">
  <si>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</si>
  <si>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</si>
  <si>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</si>
  <si>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</si>
  <si>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</si>
  <si>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</si>
  <si>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</si>
  <si>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</si>
  <si>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</si>
  <si>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</si>
  <si>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</si>
  <si>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</si>
  <si>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</si>
  <si>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</si>
  <si>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</si>
  <si>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</si>
  <si>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</si>
  <si>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</si>
  <si>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</si>
  <si>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</si>
  <si>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</si>
  <si>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</si>
  <si>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</si>
  <si>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</si>
  <si>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</si>
  <si>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</si>
  <si>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</si>
  <si>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</si>
  <si>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</si>
  <si>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</si>
  <si>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</si>
  <si>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</si>
  <si>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</si>
  <si>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</si>
  <si>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</si>
  <si>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</si>
  <si>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</si>
  <si>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</si>
  <si>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</si>
  <si>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</si>
  <si>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</si>
  <si>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</si>
  <si>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</si>
  <si>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</si>
  <si>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</si>
  <si>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</si>
  <si>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</si>
  <si>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</si>
  <si>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</si>
  <si>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</si>
  <si>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</si>
  <si>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</si>
  <si>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</si>
  <si>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</si>
  <si>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</si>
  <si>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</si>
  <si>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</si>
  <si>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</si>
  <si>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</si>
  <si>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</si>
  <si>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</si>
  <si>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</si>
  <si>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</si>
  <si>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</si>
  <si>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</si>
  <si>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</si>
  <si>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</si>
  <si>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</si>
  <si>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</si>
  <si>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</si>
  <si>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Dmboviţa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</si>
  <si>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</si>
  <si>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</si>
  <si>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</si>
  <si>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</si>
  <si>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</si>
  <si>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</si>
  <si>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</si>
  <si>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</si>
  <si>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</si>
  <si>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</si>
  <si>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</si>
  <si>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</si>
  <si>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Societăţi intrate în insolvenţă în perioada 01.01.2013 - 28.02.2013 comparativ cu aceeaşi perioadă a anului trecut</t>
  </si>
  <si>
    <t>Nr. societăţi intrate în insolvenţă în  perioada 01.01.2013 - 28.02.2013</t>
  </si>
  <si>
    <t>Nr. societăţi intrate în insolvenţă în  perioada 01.01.2012 - 28.02.2012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</si>
</sst>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71625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H38" sqref="H38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6" t="s">
        <v>83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7" t="s">
        <v>39</v>
      </c>
      <c r="B3" s="22" t="s">
        <v>84</v>
      </c>
      <c r="C3" s="22" t="s">
        <v>85</v>
      </c>
      <c r="D3" s="24" t="s">
        <v>66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47</v>
      </c>
      <c r="C5" s="12">
        <v>53</v>
      </c>
      <c r="D5" s="7">
        <f aca="true" t="shared" si="0" ref="D5:D47">(B5-C5)/C5</f>
        <v>-0.11320754716981132</v>
      </c>
    </row>
    <row r="6" spans="1:4" ht="12.75">
      <c r="A6" s="10" t="s">
        <v>1</v>
      </c>
      <c r="B6" s="12">
        <v>149</v>
      </c>
      <c r="C6" s="12">
        <v>212</v>
      </c>
      <c r="D6" s="7">
        <f t="shared" si="0"/>
        <v>-0.2971698113207547</v>
      </c>
    </row>
    <row r="7" spans="1:4" ht="12.75">
      <c r="A7" s="10" t="s">
        <v>2</v>
      </c>
      <c r="B7" s="12">
        <v>200</v>
      </c>
      <c r="C7" s="12">
        <v>285</v>
      </c>
      <c r="D7" s="7">
        <f t="shared" si="0"/>
        <v>-0.2982456140350877</v>
      </c>
    </row>
    <row r="8" spans="1:4" ht="12.75">
      <c r="A8" s="10" t="s">
        <v>3</v>
      </c>
      <c r="B8" s="12">
        <v>79</v>
      </c>
      <c r="C8" s="12">
        <v>54</v>
      </c>
      <c r="D8" s="7">
        <f t="shared" si="0"/>
        <v>0.46296296296296297</v>
      </c>
    </row>
    <row r="9" spans="1:4" ht="12.75">
      <c r="A9" s="10" t="s">
        <v>4</v>
      </c>
      <c r="B9" s="12">
        <v>207</v>
      </c>
      <c r="C9" s="12">
        <v>223</v>
      </c>
      <c r="D9" s="7">
        <f t="shared" si="0"/>
        <v>-0.07174887892376682</v>
      </c>
    </row>
    <row r="10" spans="1:4" ht="13.5" customHeight="1">
      <c r="A10" s="10" t="s">
        <v>5</v>
      </c>
      <c r="B10" s="12">
        <v>121</v>
      </c>
      <c r="C10" s="12">
        <v>121</v>
      </c>
      <c r="D10" s="7">
        <f t="shared" si="0"/>
        <v>0</v>
      </c>
    </row>
    <row r="11" spans="1:4" ht="12.75">
      <c r="A11" s="10" t="s">
        <v>6</v>
      </c>
      <c r="B11" s="12">
        <v>42</v>
      </c>
      <c r="C11" s="12">
        <v>40</v>
      </c>
      <c r="D11" s="7">
        <f t="shared" si="0"/>
        <v>0.05</v>
      </c>
    </row>
    <row r="12" spans="1:4" ht="12.75">
      <c r="A12" s="10" t="s">
        <v>7</v>
      </c>
      <c r="B12" s="12">
        <v>211</v>
      </c>
      <c r="C12" s="12">
        <v>104</v>
      </c>
      <c r="D12" s="7">
        <f t="shared" si="0"/>
        <v>1.0288461538461537</v>
      </c>
    </row>
    <row r="13" spans="1:4" ht="12.75">
      <c r="A13" s="10" t="s">
        <v>8</v>
      </c>
      <c r="B13" s="12">
        <v>66</v>
      </c>
      <c r="C13" s="12">
        <v>92</v>
      </c>
      <c r="D13" s="7">
        <f t="shared" si="0"/>
        <v>-0.2826086956521739</v>
      </c>
    </row>
    <row r="14" spans="1:4" ht="12.75">
      <c r="A14" s="10" t="s">
        <v>40</v>
      </c>
      <c r="B14" s="12">
        <v>516</v>
      </c>
      <c r="C14" s="12">
        <v>331</v>
      </c>
      <c r="D14" s="7">
        <f t="shared" si="0"/>
        <v>0.5589123867069486</v>
      </c>
    </row>
    <row r="15" spans="1:4" ht="12.75">
      <c r="A15" s="10" t="s">
        <v>9</v>
      </c>
      <c r="B15" s="12">
        <v>140</v>
      </c>
      <c r="C15" s="12">
        <v>121</v>
      </c>
      <c r="D15" s="7">
        <f t="shared" si="0"/>
        <v>0.15702479338842976</v>
      </c>
    </row>
    <row r="16" spans="1:4" ht="13.5" customHeight="1">
      <c r="A16" s="10" t="s">
        <v>10</v>
      </c>
      <c r="B16" s="12">
        <v>27</v>
      </c>
      <c r="C16" s="12">
        <v>58</v>
      </c>
      <c r="D16" s="7">
        <f t="shared" si="0"/>
        <v>-0.5344827586206896</v>
      </c>
    </row>
    <row r="17" spans="1:4" ht="12.75">
      <c r="A17" s="10" t="s">
        <v>11</v>
      </c>
      <c r="B17" s="12">
        <v>42</v>
      </c>
      <c r="C17" s="12">
        <v>13</v>
      </c>
      <c r="D17" s="7">
        <f t="shared" si="0"/>
        <v>2.230769230769231</v>
      </c>
    </row>
    <row r="18" spans="1:4" ht="12.75">
      <c r="A18" s="10" t="s">
        <v>12</v>
      </c>
      <c r="B18" s="12">
        <v>107</v>
      </c>
      <c r="C18" s="12">
        <v>163</v>
      </c>
      <c r="D18" s="7">
        <f t="shared" si="0"/>
        <v>-0.34355828220858897</v>
      </c>
    </row>
    <row r="19" spans="1:4" ht="12.75">
      <c r="A19" s="10" t="s">
        <v>13</v>
      </c>
      <c r="B19" s="12">
        <v>181</v>
      </c>
      <c r="C19" s="12">
        <v>128</v>
      </c>
      <c r="D19" s="7">
        <f t="shared" si="0"/>
        <v>0.4140625</v>
      </c>
    </row>
    <row r="20" spans="1:4" ht="12.75">
      <c r="A20" s="10" t="s">
        <v>14</v>
      </c>
      <c r="B20" s="12">
        <v>106</v>
      </c>
      <c r="C20" s="12">
        <v>16</v>
      </c>
      <c r="D20" s="7">
        <f t="shared" si="0"/>
        <v>5.625</v>
      </c>
    </row>
    <row r="21" spans="1:4" ht="12.75">
      <c r="A21" s="10" t="s">
        <v>70</v>
      </c>
      <c r="B21" s="12">
        <v>109</v>
      </c>
      <c r="C21" s="12">
        <v>66</v>
      </c>
      <c r="D21" s="7">
        <f t="shared" si="0"/>
        <v>0.6515151515151515</v>
      </c>
    </row>
    <row r="22" spans="1:4" ht="12.75">
      <c r="A22" s="10" t="s">
        <v>15</v>
      </c>
      <c r="B22" s="12">
        <v>173</v>
      </c>
      <c r="C22" s="12">
        <v>124</v>
      </c>
      <c r="D22" s="7">
        <f t="shared" si="0"/>
        <v>0.3951612903225806</v>
      </c>
    </row>
    <row r="23" spans="1:4" ht="12.75">
      <c r="A23" s="10" t="s">
        <v>16</v>
      </c>
      <c r="B23" s="12">
        <v>278</v>
      </c>
      <c r="C23" s="12">
        <v>167</v>
      </c>
      <c r="D23" s="7">
        <f t="shared" si="0"/>
        <v>0.6646706586826348</v>
      </c>
    </row>
    <row r="24" spans="1:4" ht="12.75">
      <c r="A24" s="10" t="s">
        <v>17</v>
      </c>
      <c r="B24" s="12">
        <v>113</v>
      </c>
      <c r="C24" s="12">
        <v>81</v>
      </c>
      <c r="D24" s="7">
        <f t="shared" si="0"/>
        <v>0.3950617283950617</v>
      </c>
    </row>
    <row r="25" spans="1:4" ht="12.75">
      <c r="A25" s="10" t="s">
        <v>18</v>
      </c>
      <c r="B25" s="12">
        <v>105</v>
      </c>
      <c r="C25" s="12">
        <v>131</v>
      </c>
      <c r="D25" s="7">
        <f t="shared" si="0"/>
        <v>-0.1984732824427481</v>
      </c>
    </row>
    <row r="26" spans="1:4" ht="12.75">
      <c r="A26" s="10" t="s">
        <v>19</v>
      </c>
      <c r="B26" s="12">
        <v>28</v>
      </c>
      <c r="C26" s="12">
        <v>66</v>
      </c>
      <c r="D26" s="7">
        <f t="shared" si="0"/>
        <v>-0.5757575757575758</v>
      </c>
    </row>
    <row r="27" spans="1:4" ht="12.75">
      <c r="A27" s="10" t="s">
        <v>20</v>
      </c>
      <c r="B27" s="12">
        <v>79</v>
      </c>
      <c r="C27" s="12">
        <v>79</v>
      </c>
      <c r="D27" s="7">
        <f t="shared" si="0"/>
        <v>0</v>
      </c>
    </row>
    <row r="28" spans="1:4" s="1" customFormat="1" ht="12.75">
      <c r="A28" s="9" t="s">
        <v>21</v>
      </c>
      <c r="B28" s="12">
        <v>36</v>
      </c>
      <c r="C28" s="12">
        <v>30</v>
      </c>
      <c r="D28" s="7">
        <f t="shared" si="0"/>
        <v>0.2</v>
      </c>
    </row>
    <row r="29" spans="1:4" ht="12.75">
      <c r="A29" s="10" t="s">
        <v>22</v>
      </c>
      <c r="B29" s="12">
        <v>92</v>
      </c>
      <c r="C29" s="12">
        <v>79</v>
      </c>
      <c r="D29" s="7">
        <f t="shared" si="0"/>
        <v>0.16455696202531644</v>
      </c>
    </row>
    <row r="30" spans="1:4" ht="12.75">
      <c r="A30" s="10" t="s">
        <v>23</v>
      </c>
      <c r="B30" s="12">
        <v>132</v>
      </c>
      <c r="C30" s="12">
        <v>86</v>
      </c>
      <c r="D30" s="7">
        <f t="shared" si="0"/>
        <v>0.5348837209302325</v>
      </c>
    </row>
    <row r="31" spans="1:4" ht="12.75">
      <c r="A31" s="10" t="s">
        <v>24</v>
      </c>
      <c r="B31" s="12">
        <v>93</v>
      </c>
      <c r="C31" s="12">
        <v>128</v>
      </c>
      <c r="D31" s="7">
        <f t="shared" si="0"/>
        <v>-0.2734375</v>
      </c>
    </row>
    <row r="32" spans="1:4" ht="12.75">
      <c r="A32" s="10" t="s">
        <v>25</v>
      </c>
      <c r="B32" s="12">
        <v>22</v>
      </c>
      <c r="C32" s="12">
        <v>20</v>
      </c>
      <c r="D32" s="7">
        <f t="shared" si="0"/>
        <v>0.1</v>
      </c>
    </row>
    <row r="33" spans="1:4" ht="12.75">
      <c r="A33" s="10" t="s">
        <v>26</v>
      </c>
      <c r="B33" s="12">
        <v>111</v>
      </c>
      <c r="C33" s="12">
        <v>77</v>
      </c>
      <c r="D33" s="7">
        <f t="shared" si="0"/>
        <v>0.44155844155844154</v>
      </c>
    </row>
    <row r="34" spans="1:4" ht="12.75">
      <c r="A34" s="10" t="s">
        <v>27</v>
      </c>
      <c r="B34" s="12">
        <v>59</v>
      </c>
      <c r="C34" s="12">
        <v>31</v>
      </c>
      <c r="D34" s="7">
        <f t="shared" si="0"/>
        <v>0.9032258064516129</v>
      </c>
    </row>
    <row r="35" spans="1:4" ht="12.75">
      <c r="A35" s="10" t="s">
        <v>28</v>
      </c>
      <c r="B35" s="12">
        <v>36</v>
      </c>
      <c r="C35" s="12">
        <v>63</v>
      </c>
      <c r="D35" s="7">
        <f t="shared" si="0"/>
        <v>-0.42857142857142855</v>
      </c>
    </row>
    <row r="36" spans="1:4" ht="12.75">
      <c r="A36" s="10" t="s">
        <v>29</v>
      </c>
      <c r="B36" s="12">
        <v>184</v>
      </c>
      <c r="C36" s="12">
        <v>129</v>
      </c>
      <c r="D36" s="7">
        <f t="shared" si="0"/>
        <v>0.4263565891472868</v>
      </c>
    </row>
    <row r="37" spans="1:4" ht="12.75">
      <c r="A37" s="10" t="s">
        <v>30</v>
      </c>
      <c r="B37" s="12">
        <v>92</v>
      </c>
      <c r="C37" s="12">
        <v>68</v>
      </c>
      <c r="D37" s="7">
        <f t="shared" si="0"/>
        <v>0.35294117647058826</v>
      </c>
    </row>
    <row r="38" spans="1:4" ht="12.75">
      <c r="A38" s="10" t="s">
        <v>31</v>
      </c>
      <c r="B38" s="12">
        <v>75</v>
      </c>
      <c r="C38" s="12">
        <v>96</v>
      </c>
      <c r="D38" s="7">
        <f t="shared" si="0"/>
        <v>-0.21875</v>
      </c>
    </row>
    <row r="39" spans="1:4" ht="12.75">
      <c r="A39" s="10" t="s">
        <v>32</v>
      </c>
      <c r="B39" s="12">
        <v>64</v>
      </c>
      <c r="C39" s="12">
        <v>85</v>
      </c>
      <c r="D39" s="7">
        <f t="shared" si="0"/>
        <v>-0.24705882352941178</v>
      </c>
    </row>
    <row r="40" spans="1:4" ht="12.75">
      <c r="A40" s="10" t="s">
        <v>41</v>
      </c>
      <c r="B40" s="12">
        <v>87</v>
      </c>
      <c r="C40" s="12">
        <v>172</v>
      </c>
      <c r="D40" s="7">
        <f t="shared" si="0"/>
        <v>-0.4941860465116279</v>
      </c>
    </row>
    <row r="41" spans="1:4" ht="12.75">
      <c r="A41" s="10" t="s">
        <v>33</v>
      </c>
      <c r="B41" s="12">
        <v>27</v>
      </c>
      <c r="C41" s="12">
        <v>44</v>
      </c>
      <c r="D41" s="7">
        <f t="shared" si="0"/>
        <v>-0.38636363636363635</v>
      </c>
    </row>
    <row r="42" spans="1:4" ht="12.75">
      <c r="A42" s="10" t="s">
        <v>34</v>
      </c>
      <c r="B42" s="12">
        <v>178</v>
      </c>
      <c r="C42" s="12">
        <v>141</v>
      </c>
      <c r="D42" s="7">
        <f t="shared" si="0"/>
        <v>0.2624113475177305</v>
      </c>
    </row>
    <row r="43" spans="1:4" ht="12.75">
      <c r="A43" s="10" t="s">
        <v>35</v>
      </c>
      <c r="B43" s="12">
        <v>34</v>
      </c>
      <c r="C43" s="12">
        <v>41</v>
      </c>
      <c r="D43" s="7">
        <f t="shared" si="0"/>
        <v>-0.17073170731707318</v>
      </c>
    </row>
    <row r="44" spans="1:4" ht="12.75">
      <c r="A44" s="10" t="s">
        <v>36</v>
      </c>
      <c r="B44" s="12">
        <v>91</v>
      </c>
      <c r="C44" s="12">
        <v>51</v>
      </c>
      <c r="D44" s="7">
        <f t="shared" si="0"/>
        <v>0.7843137254901961</v>
      </c>
    </row>
    <row r="45" spans="1:4" ht="12.75">
      <c r="A45" s="10" t="s">
        <v>71</v>
      </c>
      <c r="B45" s="12">
        <v>66</v>
      </c>
      <c r="C45" s="12">
        <v>58</v>
      </c>
      <c r="D45" s="7">
        <f t="shared" si="0"/>
        <v>0.13793103448275862</v>
      </c>
    </row>
    <row r="46" spans="1:4" ht="12.75">
      <c r="A46" s="10" t="s">
        <v>37</v>
      </c>
      <c r="B46" s="12">
        <v>80</v>
      </c>
      <c r="C46" s="12">
        <v>119</v>
      </c>
      <c r="D46" s="7">
        <f t="shared" si="0"/>
        <v>-0.3277310924369748</v>
      </c>
    </row>
    <row r="47" spans="1:4" s="1" customFormat="1" ht="13.5" thickBot="1">
      <c r="A47" s="11" t="s">
        <v>38</v>
      </c>
      <c r="B47" s="6">
        <v>4685</v>
      </c>
      <c r="C47" s="6">
        <v>4246</v>
      </c>
      <c r="D47" s="8">
        <f t="shared" si="0"/>
        <v>0.10339142722562411</v>
      </c>
    </row>
    <row r="48" spans="1:4" ht="24.75" customHeight="1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85" zoomScaleNormal="85" zoomScalePageLayoutView="0" workbookViewId="0" topLeftCell="A1">
      <selection activeCell="D4" sqref="D4:D5"/>
    </sheetView>
  </sheetViews>
  <sheetFormatPr defaultColWidth="75.7109375" defaultRowHeight="12.75"/>
  <cols>
    <col min="1" max="1" width="14.4218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16.8515625" style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6" t="s">
        <v>83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32" t="s">
        <v>67</v>
      </c>
      <c r="B4" s="34" t="s">
        <v>42</v>
      </c>
      <c r="C4" s="22" t="s">
        <v>84</v>
      </c>
      <c r="D4" s="22" t="s">
        <v>85</v>
      </c>
      <c r="E4" s="24" t="s">
        <v>66</v>
      </c>
    </row>
    <row r="5" spans="1:5" ht="25.5" customHeight="1">
      <c r="A5" s="33"/>
      <c r="B5" s="35"/>
      <c r="C5" s="23"/>
      <c r="D5" s="23"/>
      <c r="E5" s="25"/>
    </row>
    <row r="6" spans="1:5" ht="12.75">
      <c r="A6" s="29" t="s">
        <v>43</v>
      </c>
      <c r="B6" s="15" t="s">
        <v>80</v>
      </c>
      <c r="C6" s="5">
        <v>2</v>
      </c>
      <c r="D6" s="5"/>
      <c r="E6" s="7"/>
    </row>
    <row r="7" spans="1:5" ht="12.75">
      <c r="A7" s="30"/>
      <c r="B7" s="15" t="s">
        <v>72</v>
      </c>
      <c r="C7" s="5">
        <v>1</v>
      </c>
      <c r="D7" s="5">
        <v>2</v>
      </c>
      <c r="E7" s="7">
        <f aca="true" t="shared" si="0" ref="E7:E54">(C7-D7)/D7</f>
        <v>-0.5</v>
      </c>
    </row>
    <row r="8" spans="1:5" ht="12.75">
      <c r="A8" s="30"/>
      <c r="B8" s="15" t="s">
        <v>73</v>
      </c>
      <c r="C8" s="5">
        <v>19</v>
      </c>
      <c r="D8" s="5">
        <v>15</v>
      </c>
      <c r="E8" s="7">
        <f t="shared" si="0"/>
        <v>0.26666666666666666</v>
      </c>
    </row>
    <row r="9" spans="1:5" ht="12.75">
      <c r="A9" s="30"/>
      <c r="B9" s="15" t="s">
        <v>74</v>
      </c>
      <c r="C9" s="5">
        <v>2</v>
      </c>
      <c r="D9" s="5">
        <v>1</v>
      </c>
      <c r="E9" s="7">
        <f t="shared" si="0"/>
        <v>1</v>
      </c>
    </row>
    <row r="10" spans="1:5" ht="25.5">
      <c r="A10" s="30"/>
      <c r="B10" s="15" t="s">
        <v>75</v>
      </c>
      <c r="C10" s="5">
        <v>27</v>
      </c>
      <c r="D10" s="5">
        <v>45</v>
      </c>
      <c r="E10" s="7">
        <f t="shared" si="0"/>
        <v>-0.4</v>
      </c>
    </row>
    <row r="11" spans="1:5" ht="12.75">
      <c r="A11" s="30"/>
      <c r="B11" s="15" t="s">
        <v>68</v>
      </c>
      <c r="C11" s="5">
        <v>70</v>
      </c>
      <c r="D11" s="5">
        <v>100</v>
      </c>
      <c r="E11" s="7">
        <f t="shared" si="0"/>
        <v>-0.3</v>
      </c>
    </row>
    <row r="12" spans="1:5" ht="12.75">
      <c r="A12" s="30"/>
      <c r="B12" s="15" t="s">
        <v>49</v>
      </c>
      <c r="C12" s="5">
        <v>295</v>
      </c>
      <c r="D12" s="5">
        <v>265</v>
      </c>
      <c r="E12" s="7">
        <f t="shared" si="0"/>
        <v>0.11320754716981132</v>
      </c>
    </row>
    <row r="13" spans="1:5" ht="12.75">
      <c r="A13" s="30"/>
      <c r="B13" s="15" t="s">
        <v>58</v>
      </c>
      <c r="C13" s="5">
        <v>15</v>
      </c>
      <c r="D13" s="5">
        <v>23</v>
      </c>
      <c r="E13" s="7">
        <f t="shared" si="0"/>
        <v>-0.34782608695652173</v>
      </c>
    </row>
    <row r="14" spans="1:5" ht="12.75">
      <c r="A14" s="30"/>
      <c r="B14" s="15" t="s">
        <v>76</v>
      </c>
      <c r="C14" s="5">
        <v>36</v>
      </c>
      <c r="D14" s="5">
        <v>34</v>
      </c>
      <c r="E14" s="7">
        <f t="shared" si="0"/>
        <v>0.058823529411764705</v>
      </c>
    </row>
    <row r="15" spans="1:5" ht="12.75">
      <c r="A15" s="30"/>
      <c r="B15" s="15" t="s">
        <v>77</v>
      </c>
      <c r="C15" s="5">
        <v>3</v>
      </c>
      <c r="D15" s="5">
        <v>4</v>
      </c>
      <c r="E15" s="7">
        <f t="shared" si="0"/>
        <v>-0.25</v>
      </c>
    </row>
    <row r="16" spans="1:5" ht="12.75">
      <c r="A16" s="30"/>
      <c r="B16" s="15" t="s">
        <v>78</v>
      </c>
      <c r="C16" s="5">
        <v>33</v>
      </c>
      <c r="D16" s="5">
        <v>32</v>
      </c>
      <c r="E16" s="7">
        <f t="shared" si="0"/>
        <v>0.03125</v>
      </c>
    </row>
    <row r="17" spans="1:5" s="2" customFormat="1" ht="25.5">
      <c r="A17" s="31"/>
      <c r="B17" s="20" t="s">
        <v>79</v>
      </c>
      <c r="C17" s="19">
        <v>4</v>
      </c>
      <c r="D17" s="19">
        <v>1</v>
      </c>
      <c r="E17" s="7">
        <f t="shared" si="0"/>
        <v>3</v>
      </c>
    </row>
    <row r="18" spans="1:5" s="1" customFormat="1" ht="12.75">
      <c r="A18" s="17" t="s">
        <v>81</v>
      </c>
      <c r="B18" s="16"/>
      <c r="C18" s="3">
        <v>507</v>
      </c>
      <c r="D18" s="3">
        <v>522</v>
      </c>
      <c r="E18" s="7">
        <f t="shared" si="0"/>
        <v>-0.028735632183908046</v>
      </c>
    </row>
    <row r="19" spans="1:5" ht="12.75">
      <c r="A19" s="29" t="s">
        <v>55</v>
      </c>
      <c r="B19" s="15" t="s">
        <v>80</v>
      </c>
      <c r="C19" s="5">
        <v>1</v>
      </c>
      <c r="D19" s="5"/>
      <c r="E19" s="7"/>
    </row>
    <row r="20" spans="1:5" ht="12.75">
      <c r="A20" s="30"/>
      <c r="B20" s="15" t="s">
        <v>73</v>
      </c>
      <c r="C20" s="5">
        <v>31</v>
      </c>
      <c r="D20" s="5">
        <v>38</v>
      </c>
      <c r="E20" s="7">
        <f t="shared" si="0"/>
        <v>-0.18421052631578946</v>
      </c>
    </row>
    <row r="21" spans="1:5" ht="12.75">
      <c r="A21" s="30"/>
      <c r="B21" s="15" t="s">
        <v>74</v>
      </c>
      <c r="C21" s="5">
        <v>31</v>
      </c>
      <c r="D21" s="5">
        <v>31</v>
      </c>
      <c r="E21" s="7">
        <f t="shared" si="0"/>
        <v>0</v>
      </c>
    </row>
    <row r="22" spans="1:5" ht="25.5">
      <c r="A22" s="30"/>
      <c r="B22" s="15" t="s">
        <v>75</v>
      </c>
      <c r="C22" s="5">
        <v>405</v>
      </c>
      <c r="D22" s="5">
        <v>473</v>
      </c>
      <c r="E22" s="7">
        <f t="shared" si="0"/>
        <v>-0.14376321353065538</v>
      </c>
    </row>
    <row r="23" spans="1:5" ht="12.75">
      <c r="A23" s="30"/>
      <c r="B23" s="15" t="s">
        <v>57</v>
      </c>
      <c r="C23" s="5">
        <v>133</v>
      </c>
      <c r="D23" s="5">
        <v>176</v>
      </c>
      <c r="E23" s="7">
        <f t="shared" si="0"/>
        <v>-0.24431818181818182</v>
      </c>
    </row>
    <row r="24" spans="1:5" ht="12.75">
      <c r="A24" s="30"/>
      <c r="B24" s="15" t="s">
        <v>68</v>
      </c>
      <c r="C24" s="5">
        <v>1</v>
      </c>
      <c r="D24" s="5">
        <v>1</v>
      </c>
      <c r="E24" s="7">
        <f t="shared" si="0"/>
        <v>0</v>
      </c>
    </row>
    <row r="25" spans="1:5" ht="12.75">
      <c r="A25" s="30"/>
      <c r="B25" s="15" t="s">
        <v>49</v>
      </c>
      <c r="C25" s="5">
        <v>72</v>
      </c>
      <c r="D25" s="5">
        <v>68</v>
      </c>
      <c r="E25" s="7">
        <f t="shared" si="0"/>
        <v>0.058823529411764705</v>
      </c>
    </row>
    <row r="26" spans="1:5" ht="12.75">
      <c r="A26" s="30"/>
      <c r="B26" s="15" t="s">
        <v>50</v>
      </c>
      <c r="C26" s="5">
        <v>1</v>
      </c>
      <c r="D26" s="5">
        <v>5</v>
      </c>
      <c r="E26" s="7">
        <f t="shared" si="0"/>
        <v>-0.8</v>
      </c>
    </row>
    <row r="27" spans="1:5" ht="12.75">
      <c r="A27" s="30"/>
      <c r="B27" s="15" t="s">
        <v>58</v>
      </c>
      <c r="C27" s="5">
        <v>13</v>
      </c>
      <c r="D27" s="5">
        <v>11</v>
      </c>
      <c r="E27" s="7">
        <f t="shared" si="0"/>
        <v>0.18181818181818182</v>
      </c>
    </row>
    <row r="28" spans="1:5" ht="12.75">
      <c r="A28" s="30"/>
      <c r="B28" s="15" t="s">
        <v>76</v>
      </c>
      <c r="C28" s="5">
        <v>2</v>
      </c>
      <c r="D28" s="5">
        <v>2</v>
      </c>
      <c r="E28" s="7">
        <f t="shared" si="0"/>
        <v>0</v>
      </c>
    </row>
    <row r="29" spans="1:5" ht="12.75">
      <c r="A29" s="30"/>
      <c r="B29" s="15" t="s">
        <v>77</v>
      </c>
      <c r="C29" s="5">
        <v>3</v>
      </c>
      <c r="D29" s="5">
        <v>2</v>
      </c>
      <c r="E29" s="7">
        <f t="shared" si="0"/>
        <v>0.5</v>
      </c>
    </row>
    <row r="30" spans="1:5" ht="12.75">
      <c r="A30" s="30"/>
      <c r="B30" s="15" t="s">
        <v>60</v>
      </c>
      <c r="C30" s="5">
        <v>147</v>
      </c>
      <c r="D30" s="5">
        <v>193</v>
      </c>
      <c r="E30" s="7">
        <f t="shared" si="0"/>
        <v>-0.23834196891191708</v>
      </c>
    </row>
    <row r="31" spans="1:5" ht="12.75">
      <c r="A31" s="30"/>
      <c r="B31" s="15" t="s">
        <v>64</v>
      </c>
      <c r="C31" s="5">
        <v>4</v>
      </c>
      <c r="D31" s="5">
        <v>4</v>
      </c>
      <c r="E31" s="7">
        <f t="shared" si="0"/>
        <v>0</v>
      </c>
    </row>
    <row r="32" spans="1:5" ht="12.75">
      <c r="A32" s="30"/>
      <c r="B32" s="15" t="s">
        <v>78</v>
      </c>
      <c r="C32" s="5">
        <v>88</v>
      </c>
      <c r="D32" s="5">
        <v>107</v>
      </c>
      <c r="E32" s="7">
        <f t="shared" si="0"/>
        <v>-0.17757009345794392</v>
      </c>
    </row>
    <row r="33" spans="1:5" s="2" customFormat="1" ht="25.5">
      <c r="A33" s="31"/>
      <c r="B33" s="20" t="s">
        <v>79</v>
      </c>
      <c r="C33" s="19">
        <v>128</v>
      </c>
      <c r="D33" s="19">
        <v>121</v>
      </c>
      <c r="E33" s="7">
        <f t="shared" si="0"/>
        <v>0.05785123966942149</v>
      </c>
    </row>
    <row r="34" spans="1:5" s="1" customFormat="1" ht="12.75">
      <c r="A34" s="17" t="s">
        <v>61</v>
      </c>
      <c r="B34" s="16"/>
      <c r="C34" s="3">
        <v>1060</v>
      </c>
      <c r="D34" s="3">
        <v>1232</v>
      </c>
      <c r="E34" s="7">
        <f t="shared" si="0"/>
        <v>-0.1396103896103896</v>
      </c>
    </row>
    <row r="35" spans="1:5" ht="12.75">
      <c r="A35" s="29" t="s">
        <v>62</v>
      </c>
      <c r="B35" s="15" t="s">
        <v>56</v>
      </c>
      <c r="C35" s="5">
        <v>109</v>
      </c>
      <c r="D35" s="5">
        <v>69</v>
      </c>
      <c r="E35" s="7">
        <f t="shared" si="0"/>
        <v>0.5797101449275363</v>
      </c>
    </row>
    <row r="36" spans="1:5" ht="12.75">
      <c r="A36" s="30"/>
      <c r="B36" s="15" t="s">
        <v>44</v>
      </c>
      <c r="C36" s="5">
        <v>22</v>
      </c>
      <c r="D36" s="5">
        <v>26</v>
      </c>
      <c r="E36" s="7">
        <f t="shared" si="0"/>
        <v>-0.15384615384615385</v>
      </c>
    </row>
    <row r="37" spans="1:5" ht="12.75">
      <c r="A37" s="30"/>
      <c r="B37" s="15" t="s">
        <v>45</v>
      </c>
      <c r="C37" s="5">
        <v>174</v>
      </c>
      <c r="D37" s="5">
        <v>111</v>
      </c>
      <c r="E37" s="7">
        <f t="shared" si="0"/>
        <v>0.5675675675675675</v>
      </c>
    </row>
    <row r="38" spans="1:5" ht="12.75">
      <c r="A38" s="30"/>
      <c r="B38" s="15" t="s">
        <v>46</v>
      </c>
      <c r="C38" s="5">
        <v>83</v>
      </c>
      <c r="D38" s="5">
        <v>78</v>
      </c>
      <c r="E38" s="7">
        <f t="shared" si="0"/>
        <v>0.0641025641025641</v>
      </c>
    </row>
    <row r="39" spans="1:5" ht="12.75">
      <c r="A39" s="30"/>
      <c r="B39" s="15" t="s">
        <v>63</v>
      </c>
      <c r="C39" s="5">
        <v>34</v>
      </c>
      <c r="D39" s="5">
        <v>20</v>
      </c>
      <c r="E39" s="7">
        <f t="shared" si="0"/>
        <v>0.7</v>
      </c>
    </row>
    <row r="40" spans="1:5" ht="25.5">
      <c r="A40" s="30"/>
      <c r="B40" s="15" t="s">
        <v>47</v>
      </c>
      <c r="C40" s="5">
        <v>1143</v>
      </c>
      <c r="D40" s="5">
        <v>946</v>
      </c>
      <c r="E40" s="7">
        <f t="shared" si="0"/>
        <v>0.20824524312896406</v>
      </c>
    </row>
    <row r="41" spans="1:5" ht="12.75">
      <c r="A41" s="30"/>
      <c r="B41" s="15" t="s">
        <v>57</v>
      </c>
      <c r="C41" s="5">
        <v>540</v>
      </c>
      <c r="D41" s="5">
        <v>421</v>
      </c>
      <c r="E41" s="7">
        <f t="shared" si="0"/>
        <v>0.2826603325415677</v>
      </c>
    </row>
    <row r="42" spans="1:5" ht="25.5">
      <c r="A42" s="30"/>
      <c r="B42" s="15" t="s">
        <v>48</v>
      </c>
      <c r="C42" s="5">
        <v>26</v>
      </c>
      <c r="D42" s="5">
        <v>19</v>
      </c>
      <c r="E42" s="7">
        <f t="shared" si="0"/>
        <v>0.3684210526315789</v>
      </c>
    </row>
    <row r="43" spans="1:5" ht="12.75">
      <c r="A43" s="30"/>
      <c r="B43" s="15" t="s">
        <v>49</v>
      </c>
      <c r="C43" s="5">
        <v>205</v>
      </c>
      <c r="D43" s="5">
        <v>166</v>
      </c>
      <c r="E43" s="7">
        <f t="shared" si="0"/>
        <v>0.23493975903614459</v>
      </c>
    </row>
    <row r="44" spans="1:5" ht="12.75">
      <c r="A44" s="30"/>
      <c r="B44" s="15" t="s">
        <v>50</v>
      </c>
      <c r="C44" s="5">
        <v>18</v>
      </c>
      <c r="D44" s="5">
        <v>18</v>
      </c>
      <c r="E44" s="7">
        <f t="shared" si="0"/>
        <v>0</v>
      </c>
    </row>
    <row r="45" spans="1:5" ht="12.75">
      <c r="A45" s="30"/>
      <c r="B45" s="15" t="s">
        <v>51</v>
      </c>
      <c r="C45" s="5">
        <v>381</v>
      </c>
      <c r="D45" s="5">
        <v>299</v>
      </c>
      <c r="E45" s="7">
        <f t="shared" si="0"/>
        <v>0.27424749163879597</v>
      </c>
    </row>
    <row r="46" spans="1:5" ht="12.75">
      <c r="A46" s="30"/>
      <c r="B46" s="15" t="s">
        <v>52</v>
      </c>
      <c r="C46" s="5">
        <v>71</v>
      </c>
      <c r="D46" s="5">
        <v>37</v>
      </c>
      <c r="E46" s="7">
        <f t="shared" si="0"/>
        <v>0.918918918918919</v>
      </c>
    </row>
    <row r="47" spans="1:5" ht="12.75">
      <c r="A47" s="30"/>
      <c r="B47" s="15" t="s">
        <v>53</v>
      </c>
      <c r="C47" s="5">
        <v>27</v>
      </c>
      <c r="D47" s="5">
        <v>22</v>
      </c>
      <c r="E47" s="7">
        <f t="shared" si="0"/>
        <v>0.22727272727272727</v>
      </c>
    </row>
    <row r="48" spans="1:5" ht="12.75">
      <c r="A48" s="30"/>
      <c r="B48" s="15" t="s">
        <v>76</v>
      </c>
      <c r="C48" s="5">
        <v>11</v>
      </c>
      <c r="D48" s="5">
        <v>10</v>
      </c>
      <c r="E48" s="7">
        <f t="shared" si="0"/>
        <v>0.1</v>
      </c>
    </row>
    <row r="49" spans="1:5" ht="25.5">
      <c r="A49" s="30"/>
      <c r="B49" s="15" t="s">
        <v>59</v>
      </c>
      <c r="C49" s="5">
        <v>4</v>
      </c>
      <c r="D49" s="5">
        <v>3</v>
      </c>
      <c r="E49" s="7">
        <f t="shared" si="0"/>
        <v>0.3333333333333333</v>
      </c>
    </row>
    <row r="50" spans="1:5" ht="12.75">
      <c r="A50" s="30"/>
      <c r="B50" s="15" t="s">
        <v>64</v>
      </c>
      <c r="C50" s="5">
        <v>5</v>
      </c>
      <c r="D50" s="5">
        <v>10</v>
      </c>
      <c r="E50" s="7">
        <f t="shared" si="0"/>
        <v>-0.5</v>
      </c>
    </row>
    <row r="51" spans="1:5" ht="12.75">
      <c r="A51" s="30"/>
      <c r="B51" s="15" t="s">
        <v>54</v>
      </c>
      <c r="C51" s="5">
        <v>212</v>
      </c>
      <c r="D51" s="5">
        <v>185</v>
      </c>
      <c r="E51" s="7">
        <f t="shared" si="0"/>
        <v>0.14594594594594595</v>
      </c>
    </row>
    <row r="52" spans="1:5" s="2" customFormat="1" ht="12.75">
      <c r="A52" s="31"/>
      <c r="B52" s="19" t="s">
        <v>65</v>
      </c>
      <c r="C52" s="19">
        <v>53</v>
      </c>
      <c r="D52" s="19">
        <v>52</v>
      </c>
      <c r="E52" s="7">
        <f t="shared" si="0"/>
        <v>0.019230769230769232</v>
      </c>
    </row>
    <row r="53" spans="1:5" s="1" customFormat="1" ht="12.75">
      <c r="A53" s="17" t="s">
        <v>82</v>
      </c>
      <c r="B53" s="3"/>
      <c r="C53" s="3">
        <v>3118</v>
      </c>
      <c r="D53" s="3">
        <v>2492</v>
      </c>
      <c r="E53" s="7">
        <f t="shared" si="0"/>
        <v>0.25120385232744785</v>
      </c>
    </row>
    <row r="54" spans="1:5" s="1" customFormat="1" ht="13.5" thickBot="1">
      <c r="A54" s="18" t="s">
        <v>69</v>
      </c>
      <c r="B54" s="4"/>
      <c r="C54" s="4">
        <v>4685</v>
      </c>
      <c r="D54" s="4">
        <v>4246</v>
      </c>
      <c r="E54" s="8">
        <f t="shared" si="0"/>
        <v>0.10339142722562411</v>
      </c>
    </row>
  </sheetData>
  <sheetProtection/>
  <mergeCells count="9">
    <mergeCell ref="A35:A52"/>
    <mergeCell ref="A19:A33"/>
    <mergeCell ref="A6:A17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2013-10-16T06:55:01Z</cp:lastPrinted>
  <dcterms:created xsi:type="dcterms:W3CDTF">2013-10-16T06:47:03Z</dcterms:created>
  <dcterms:modified xsi:type="dcterms:W3CDTF">2013-10-22T11:06:05Z</dcterms:modified>
  <cp:category/>
  <cp:version/>
  <cp:contentType/>
  <cp:contentStatus/>
</cp:coreProperties>
</file>