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<sst xmlns="http://schemas.openxmlformats.org/spreadsheetml/2006/main" count="119" uniqueCount="85">
  <si>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</si>
  <si>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</si>
  <si>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</si>
  <si>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</si>
  <si>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</si>
  <si>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</si>
  <si>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</si>
  <si>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</si>
  <si>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</si>
  <si>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</si>
  <si>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</si>
  <si>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</si>
  <si>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</si>
  <si>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</si>
  <si>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</si>
  <si>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</si>
  <si>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</si>
  <si>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</si>
  <si>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</si>
  <si>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</si>
  <si>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</si>
  <si>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</si>
  <si>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</si>
  <si>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</si>
  <si>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</si>
  <si>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</si>
  <si>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</si>
  <si>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</si>
  <si>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</si>
  <si>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</si>
  <si>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</si>
  <si>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</si>
  <si>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</si>
  <si>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</si>
  <si>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</si>
  <si>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</si>
  <si>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</si>
  <si>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</si>
  <si>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</si>
  <si>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</si>
  <si>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</si>
  <si>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</si>
  <si>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</si>
  <si>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</si>
  <si>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</si>
  <si>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</si>
  <si>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</si>
  <si>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</si>
  <si>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</si>
  <si>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</si>
  <si>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</si>
  <si>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</si>
  <si>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</si>
  <si>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</si>
  <si>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</si>
  <si>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</si>
  <si>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</si>
  <si>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</si>
  <si>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</si>
  <si>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</si>
  <si>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</si>
  <si>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</si>
  <si>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</si>
  <si>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</si>
  <si>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</si>
  <si>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</si>
  <si>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</si>
  <si>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</si>
  <si>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</si>
  <si>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</si>
  <si>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</si>
  <si>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</si>
  <si>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</si>
  <si>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</si>
  <si>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</si>
  <si>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Activitati ale institutiilor financiare si bancare (cu exceptia activitatilor de asigurari si ale caselor de pensii)</t>
  </si>
  <si>
    <t>Industria alimentara si a bauturilor</t>
  </si>
  <si>
    <t>Produse ale industriei prelucrătoare</t>
  </si>
  <si>
    <t>Productia, transportul si distributia de energie electrica si termica, gaze si apa calda</t>
  </si>
  <si>
    <t xml:space="preserve">Total                                 </t>
  </si>
  <si>
    <t xml:space="preserve">Dinamica </t>
  </si>
  <si>
    <t>Radieri în perioada 01.01.2013 - 31.12.2013 comparativ cu aceeaşi perioadă a anului trecut</t>
  </si>
  <si>
    <t>Nr. radieri în perioada 01.01.2013 - 31.12.2013</t>
  </si>
  <si>
    <t>Nr. radieri în perioada 01.01.2012 - 31.12.2012</t>
  </si>
  <si>
    <t>Radieri efectuate în perioada 01.01.2013 - 31.12.2013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</si>
</sst>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0530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46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2.7109375" style="0" customWidth="1"/>
    <col min="2" max="2" width="24.28125" style="0" customWidth="1"/>
    <col min="3" max="3" width="23.57421875" style="0" customWidth="1"/>
    <col min="4" max="4" width="11.421875" style="0" customWidth="1"/>
  </cols>
  <sheetData>
    <row r="1" spans="1:7" ht="25.5" customHeight="1">
      <c r="A1" s="31" t="s">
        <v>81</v>
      </c>
      <c r="B1" s="31"/>
      <c r="C1" s="31"/>
      <c r="D1" s="31"/>
      <c r="E1" s="3"/>
      <c r="F1" s="3"/>
      <c r="G1" s="3"/>
    </row>
    <row r="2" spans="1:4" ht="13.5" thickBot="1">
      <c r="A2" s="4"/>
      <c r="B2" s="4"/>
      <c r="C2" s="4"/>
      <c r="D2" s="4"/>
    </row>
    <row r="3" spans="1:7" ht="25.5">
      <c r="A3" s="7" t="s">
        <v>0</v>
      </c>
      <c r="B3" s="14" t="s">
        <v>82</v>
      </c>
      <c r="C3" s="14" t="s">
        <v>83</v>
      </c>
      <c r="D3" s="8" t="s">
        <v>1</v>
      </c>
      <c r="E3" s="1"/>
      <c r="F3" s="1"/>
      <c r="G3" s="1"/>
    </row>
    <row r="4" spans="1:7" ht="12.75">
      <c r="A4" s="9" t="s">
        <v>2</v>
      </c>
      <c r="B4" s="6">
        <v>1629</v>
      </c>
      <c r="C4" s="6">
        <v>1314</v>
      </c>
      <c r="D4" s="10">
        <f aca="true" t="shared" si="0" ref="D4:D46">(B4-C4)/C4</f>
        <v>0.23972602739726026</v>
      </c>
      <c r="E4" s="1"/>
      <c r="F4" s="1"/>
      <c r="G4" s="1"/>
    </row>
    <row r="5" spans="1:7" ht="12.75">
      <c r="A5" s="9" t="s">
        <v>3</v>
      </c>
      <c r="B5" s="6">
        <v>1830</v>
      </c>
      <c r="C5" s="6">
        <v>2012</v>
      </c>
      <c r="D5" s="10">
        <f t="shared" si="0"/>
        <v>-0.09045725646123261</v>
      </c>
      <c r="E5" s="1"/>
      <c r="F5" s="1"/>
      <c r="G5" s="1"/>
    </row>
    <row r="6" spans="1:7" ht="12.75">
      <c r="A6" s="9" t="s">
        <v>4</v>
      </c>
      <c r="B6" s="6">
        <v>2431</v>
      </c>
      <c r="C6" s="6">
        <v>2396</v>
      </c>
      <c r="D6" s="10">
        <f t="shared" si="0"/>
        <v>0.014607679465776294</v>
      </c>
      <c r="E6" s="1"/>
      <c r="F6" s="1"/>
      <c r="G6" s="1"/>
    </row>
    <row r="7" spans="1:7" ht="12.75">
      <c r="A7" s="9" t="s">
        <v>5</v>
      </c>
      <c r="B7" s="6">
        <v>2196</v>
      </c>
      <c r="C7" s="6">
        <v>1980</v>
      </c>
      <c r="D7" s="10">
        <f t="shared" si="0"/>
        <v>0.10909090909090909</v>
      </c>
      <c r="E7" s="1"/>
      <c r="F7" s="1"/>
      <c r="G7" s="1"/>
    </row>
    <row r="8" spans="1:7" ht="12.75">
      <c r="A8" s="9" t="s">
        <v>6</v>
      </c>
      <c r="B8" s="6">
        <v>2679</v>
      </c>
      <c r="C8" s="6">
        <v>2382</v>
      </c>
      <c r="D8" s="10">
        <f t="shared" si="0"/>
        <v>0.12468513853904283</v>
      </c>
      <c r="E8" s="1"/>
      <c r="F8" s="1"/>
      <c r="G8" s="1"/>
    </row>
    <row r="9" spans="1:7" ht="12.75">
      <c r="A9" s="9" t="s">
        <v>7</v>
      </c>
      <c r="B9" s="6">
        <v>1491</v>
      </c>
      <c r="C9" s="6">
        <v>1116</v>
      </c>
      <c r="D9" s="10">
        <f t="shared" si="0"/>
        <v>0.33602150537634407</v>
      </c>
      <c r="E9" s="1"/>
      <c r="F9" s="1"/>
      <c r="G9" s="1"/>
    </row>
    <row r="10" spans="1:7" ht="12.75">
      <c r="A10" s="9" t="s">
        <v>8</v>
      </c>
      <c r="B10" s="6">
        <v>1035</v>
      </c>
      <c r="C10" s="6">
        <v>873</v>
      </c>
      <c r="D10" s="10">
        <f t="shared" si="0"/>
        <v>0.18556701030927836</v>
      </c>
      <c r="E10" s="1"/>
      <c r="F10" s="1"/>
      <c r="G10" s="1"/>
    </row>
    <row r="11" spans="1:7" ht="12.75">
      <c r="A11" s="9" t="s">
        <v>9</v>
      </c>
      <c r="B11" s="6">
        <v>2995</v>
      </c>
      <c r="C11" s="6">
        <v>2355</v>
      </c>
      <c r="D11" s="10">
        <f t="shared" si="0"/>
        <v>0.27176220806794055</v>
      </c>
      <c r="E11" s="1"/>
      <c r="F11" s="1"/>
      <c r="G11" s="1"/>
    </row>
    <row r="12" spans="1:7" ht="12.75">
      <c r="A12" s="9" t="s">
        <v>10</v>
      </c>
      <c r="B12" s="6">
        <v>1195</v>
      </c>
      <c r="C12" s="6">
        <v>1369</v>
      </c>
      <c r="D12" s="10">
        <f t="shared" si="0"/>
        <v>-0.127100073046019</v>
      </c>
      <c r="E12" s="1"/>
      <c r="F12" s="1"/>
      <c r="G12" s="1"/>
    </row>
    <row r="13" spans="1:7" ht="12.75">
      <c r="A13" s="9" t="s">
        <v>73</v>
      </c>
      <c r="B13" s="6">
        <v>10911</v>
      </c>
      <c r="C13" s="6">
        <v>10750</v>
      </c>
      <c r="D13" s="10">
        <f t="shared" si="0"/>
        <v>0.014976744186046512</v>
      </c>
      <c r="E13" s="1"/>
      <c r="F13" s="1"/>
      <c r="G13" s="1"/>
    </row>
    <row r="14" spans="1:7" ht="12.75">
      <c r="A14" s="9" t="s">
        <v>11</v>
      </c>
      <c r="B14" s="6">
        <v>1299</v>
      </c>
      <c r="C14" s="6">
        <v>1193</v>
      </c>
      <c r="D14" s="10">
        <f t="shared" si="0"/>
        <v>0.08885163453478626</v>
      </c>
      <c r="E14" s="1"/>
      <c r="F14" s="1"/>
      <c r="G14" s="1"/>
    </row>
    <row r="15" spans="1:7" ht="12.75">
      <c r="A15" s="9" t="s">
        <v>12</v>
      </c>
      <c r="B15" s="6">
        <v>731</v>
      </c>
      <c r="C15" s="6">
        <v>374</v>
      </c>
      <c r="D15" s="10">
        <f t="shared" si="0"/>
        <v>0.9545454545454546</v>
      </c>
      <c r="E15" s="1"/>
      <c r="F15" s="1"/>
      <c r="G15" s="1"/>
    </row>
    <row r="16" spans="1:7" ht="12.75">
      <c r="A16" s="9" t="s">
        <v>14</v>
      </c>
      <c r="B16" s="6">
        <v>3277</v>
      </c>
      <c r="C16" s="6">
        <v>3585</v>
      </c>
      <c r="D16" s="10">
        <f t="shared" si="0"/>
        <v>-0.08591352859135286</v>
      </c>
      <c r="E16" s="1"/>
      <c r="F16" s="1"/>
      <c r="G16" s="1"/>
    </row>
    <row r="17" spans="1:7" ht="12.75">
      <c r="A17" s="9" t="s">
        <v>15</v>
      </c>
      <c r="B17" s="6">
        <v>3755</v>
      </c>
      <c r="C17" s="6">
        <v>3051</v>
      </c>
      <c r="D17" s="10">
        <f t="shared" si="0"/>
        <v>0.23074401835463781</v>
      </c>
      <c r="E17" s="1"/>
      <c r="F17" s="1"/>
      <c r="G17" s="1"/>
    </row>
    <row r="18" spans="1:7" ht="12.75">
      <c r="A18" s="9" t="s">
        <v>16</v>
      </c>
      <c r="B18" s="6">
        <v>874</v>
      </c>
      <c r="C18" s="6">
        <v>528</v>
      </c>
      <c r="D18" s="10">
        <f t="shared" si="0"/>
        <v>0.6553030303030303</v>
      </c>
      <c r="E18" s="1"/>
      <c r="F18" s="1"/>
      <c r="G18" s="1"/>
    </row>
    <row r="19" spans="1:7" ht="12.75">
      <c r="A19" s="9" t="s">
        <v>13</v>
      </c>
      <c r="B19" s="6">
        <v>644</v>
      </c>
      <c r="C19" s="6">
        <v>531</v>
      </c>
      <c r="D19" s="10">
        <f t="shared" si="0"/>
        <v>0.2128060263653484</v>
      </c>
      <c r="E19" s="1"/>
      <c r="F19" s="1"/>
      <c r="G19" s="1"/>
    </row>
    <row r="20" spans="1:7" ht="12.75">
      <c r="A20" s="9" t="s">
        <v>18</v>
      </c>
      <c r="B20" s="6">
        <v>2236</v>
      </c>
      <c r="C20" s="6">
        <v>1837</v>
      </c>
      <c r="D20" s="10">
        <f t="shared" si="0"/>
        <v>0.21720195971692977</v>
      </c>
      <c r="E20" s="1"/>
      <c r="F20" s="1"/>
      <c r="G20" s="1"/>
    </row>
    <row r="21" spans="1:7" ht="12.75">
      <c r="A21" s="9" t="s">
        <v>17</v>
      </c>
      <c r="B21" s="6">
        <v>1555</v>
      </c>
      <c r="C21" s="6">
        <v>1442</v>
      </c>
      <c r="D21" s="10">
        <f t="shared" si="0"/>
        <v>0.07836338418862691</v>
      </c>
      <c r="E21" s="1"/>
      <c r="F21" s="1"/>
      <c r="G21" s="1"/>
    </row>
    <row r="22" spans="1:7" ht="12.75">
      <c r="A22" s="9" t="s">
        <v>19</v>
      </c>
      <c r="B22" s="6">
        <v>2996</v>
      </c>
      <c r="C22" s="6">
        <v>1759</v>
      </c>
      <c r="D22" s="10">
        <f t="shared" si="0"/>
        <v>0.7032404775440592</v>
      </c>
      <c r="E22" s="1"/>
      <c r="F22" s="1"/>
      <c r="G22" s="1"/>
    </row>
    <row r="23" spans="1:7" ht="12.75">
      <c r="A23" s="9" t="s">
        <v>20</v>
      </c>
      <c r="B23" s="6">
        <v>667</v>
      </c>
      <c r="C23" s="6">
        <v>518</v>
      </c>
      <c r="D23" s="10">
        <f t="shared" si="0"/>
        <v>0.2876447876447876</v>
      </c>
      <c r="E23" s="1"/>
      <c r="F23" s="1"/>
      <c r="G23" s="1"/>
    </row>
    <row r="24" spans="1:7" ht="12.75">
      <c r="A24" s="9" t="s">
        <v>21</v>
      </c>
      <c r="B24" s="6">
        <v>1019</v>
      </c>
      <c r="C24" s="6">
        <v>831</v>
      </c>
      <c r="D24" s="10">
        <f t="shared" si="0"/>
        <v>0.22623345367027678</v>
      </c>
      <c r="E24" s="1"/>
      <c r="F24" s="1"/>
      <c r="G24" s="1"/>
    </row>
    <row r="25" spans="1:7" ht="12.75">
      <c r="A25" s="9" t="s">
        <v>22</v>
      </c>
      <c r="B25" s="6">
        <v>986</v>
      </c>
      <c r="C25" s="6">
        <v>855</v>
      </c>
      <c r="D25" s="10">
        <f t="shared" si="0"/>
        <v>0.15321637426900586</v>
      </c>
      <c r="E25" s="1"/>
      <c r="F25" s="1"/>
      <c r="G25" s="1"/>
    </row>
    <row r="26" spans="1:7" ht="12.75">
      <c r="A26" s="9" t="s">
        <v>23</v>
      </c>
      <c r="B26" s="6">
        <v>1852</v>
      </c>
      <c r="C26" s="6">
        <v>1495</v>
      </c>
      <c r="D26" s="10">
        <f t="shared" si="0"/>
        <v>0.23879598662207357</v>
      </c>
      <c r="E26" s="1"/>
      <c r="F26" s="1"/>
      <c r="G26" s="1"/>
    </row>
    <row r="27" spans="1:7" ht="12.75">
      <c r="A27" s="9" t="s">
        <v>24</v>
      </c>
      <c r="B27" s="6">
        <v>787</v>
      </c>
      <c r="C27" s="6">
        <v>594</v>
      </c>
      <c r="D27" s="10">
        <f t="shared" si="0"/>
        <v>0.32491582491582494</v>
      </c>
      <c r="E27" s="1"/>
      <c r="F27" s="1"/>
      <c r="G27" s="1"/>
    </row>
    <row r="28" spans="1:7" ht="12.75">
      <c r="A28" s="9" t="s">
        <v>25</v>
      </c>
      <c r="B28" s="6">
        <v>4103</v>
      </c>
      <c r="C28" s="6">
        <v>3095</v>
      </c>
      <c r="D28" s="10">
        <f t="shared" si="0"/>
        <v>0.32568659127625205</v>
      </c>
      <c r="E28" s="1"/>
      <c r="F28" s="1"/>
      <c r="G28" s="1"/>
    </row>
    <row r="29" spans="1:7" ht="12.75">
      <c r="A29" s="9" t="s">
        <v>26</v>
      </c>
      <c r="B29" s="6">
        <v>2080</v>
      </c>
      <c r="C29" s="6">
        <v>1692</v>
      </c>
      <c r="D29" s="10">
        <f t="shared" si="0"/>
        <v>0.2293144208037825</v>
      </c>
      <c r="E29" s="1"/>
      <c r="F29" s="1"/>
      <c r="G29" s="1"/>
    </row>
    <row r="30" spans="1:7" ht="12.75">
      <c r="A30" s="9" t="s">
        <v>27</v>
      </c>
      <c r="B30" s="6">
        <v>1621</v>
      </c>
      <c r="C30" s="6">
        <v>1262</v>
      </c>
      <c r="D30" s="10">
        <f t="shared" si="0"/>
        <v>0.2844690966719493</v>
      </c>
      <c r="E30" s="1"/>
      <c r="F30" s="1"/>
      <c r="G30" s="1"/>
    </row>
    <row r="31" spans="1:7" ht="12.75">
      <c r="A31" s="9" t="s">
        <v>28</v>
      </c>
      <c r="B31" s="6">
        <v>1411</v>
      </c>
      <c r="C31" s="6">
        <v>509</v>
      </c>
      <c r="D31" s="10">
        <f t="shared" si="0"/>
        <v>1.7721021611001964</v>
      </c>
      <c r="E31" s="1"/>
      <c r="F31" s="1"/>
      <c r="G31" s="1"/>
    </row>
    <row r="32" spans="1:7" ht="12.75">
      <c r="A32" s="9" t="s">
        <v>29</v>
      </c>
      <c r="B32" s="6">
        <v>1830</v>
      </c>
      <c r="C32" s="6">
        <v>1887</v>
      </c>
      <c r="D32" s="10">
        <f t="shared" si="0"/>
        <v>-0.030206677265500796</v>
      </c>
      <c r="E32" s="1"/>
      <c r="F32" s="1"/>
      <c r="G32" s="1"/>
    </row>
    <row r="33" spans="1:7" ht="12.75">
      <c r="A33" s="9" t="s">
        <v>30</v>
      </c>
      <c r="B33" s="6">
        <v>1255</v>
      </c>
      <c r="C33" s="6">
        <v>1180</v>
      </c>
      <c r="D33" s="10">
        <f t="shared" si="0"/>
        <v>0.0635593220338983</v>
      </c>
      <c r="E33" s="1"/>
      <c r="F33" s="1"/>
      <c r="G33" s="1"/>
    </row>
    <row r="34" spans="1:7" ht="12.75">
      <c r="A34" s="9" t="s">
        <v>31</v>
      </c>
      <c r="B34" s="6">
        <v>678</v>
      </c>
      <c r="C34" s="6">
        <v>510</v>
      </c>
      <c r="D34" s="10">
        <f t="shared" si="0"/>
        <v>0.32941176470588235</v>
      </c>
      <c r="E34" s="1"/>
      <c r="F34" s="1"/>
      <c r="G34" s="1"/>
    </row>
    <row r="35" spans="1:7" ht="12.75">
      <c r="A35" s="9" t="s">
        <v>32</v>
      </c>
      <c r="B35" s="6">
        <v>2915</v>
      </c>
      <c r="C35" s="6">
        <v>2980</v>
      </c>
      <c r="D35" s="10">
        <f t="shared" si="0"/>
        <v>-0.02181208053691275</v>
      </c>
      <c r="E35" s="1"/>
      <c r="F35" s="1"/>
      <c r="G35" s="1"/>
    </row>
    <row r="36" spans="1:7" ht="12.75">
      <c r="A36" s="9" t="s">
        <v>33</v>
      </c>
      <c r="B36" s="6">
        <v>1837</v>
      </c>
      <c r="C36" s="6">
        <v>1573</v>
      </c>
      <c r="D36" s="10">
        <f t="shared" si="0"/>
        <v>0.16783216783216784</v>
      </c>
      <c r="E36" s="1"/>
      <c r="F36" s="1"/>
      <c r="G36" s="1"/>
    </row>
    <row r="37" spans="1:7" ht="12.75">
      <c r="A37" s="9" t="s">
        <v>35</v>
      </c>
      <c r="B37" s="6">
        <v>1864</v>
      </c>
      <c r="C37" s="6">
        <v>1851</v>
      </c>
      <c r="D37" s="10">
        <f t="shared" si="0"/>
        <v>0.007023230686115613</v>
      </c>
      <c r="E37" s="1"/>
      <c r="F37" s="1"/>
      <c r="G37" s="1"/>
    </row>
    <row r="38" spans="1:7" ht="12.75">
      <c r="A38" s="9" t="s">
        <v>36</v>
      </c>
      <c r="B38" s="6">
        <v>1891</v>
      </c>
      <c r="C38" s="6">
        <v>2148</v>
      </c>
      <c r="D38" s="10">
        <f t="shared" si="0"/>
        <v>-0.1196461824953445</v>
      </c>
      <c r="E38" s="1"/>
      <c r="F38" s="1"/>
      <c r="G38" s="1"/>
    </row>
    <row r="39" spans="1:7" ht="12.75">
      <c r="A39" s="9" t="s">
        <v>34</v>
      </c>
      <c r="B39" s="6">
        <v>1000</v>
      </c>
      <c r="C39" s="6">
        <v>955</v>
      </c>
      <c r="D39" s="10">
        <f t="shared" si="0"/>
        <v>0.04712041884816754</v>
      </c>
      <c r="E39" s="1"/>
      <c r="F39" s="1"/>
      <c r="G39" s="1"/>
    </row>
    <row r="40" spans="1:7" ht="12.75">
      <c r="A40" s="9" t="s">
        <v>37</v>
      </c>
      <c r="B40" s="6">
        <v>674</v>
      </c>
      <c r="C40" s="6">
        <v>575</v>
      </c>
      <c r="D40" s="10">
        <f t="shared" si="0"/>
        <v>0.17217391304347826</v>
      </c>
      <c r="E40" s="1"/>
      <c r="F40" s="1"/>
      <c r="G40" s="1"/>
    </row>
    <row r="41" spans="1:7" ht="12.75">
      <c r="A41" s="9" t="s">
        <v>38</v>
      </c>
      <c r="B41" s="6">
        <v>2610</v>
      </c>
      <c r="C41" s="6">
        <v>2303</v>
      </c>
      <c r="D41" s="10">
        <f t="shared" si="0"/>
        <v>0.13330438558402083</v>
      </c>
      <c r="E41" s="1"/>
      <c r="F41" s="1"/>
      <c r="G41" s="1"/>
    </row>
    <row r="42" spans="1:7" ht="12.75">
      <c r="A42" s="9" t="s">
        <v>39</v>
      </c>
      <c r="B42" s="6">
        <v>721</v>
      </c>
      <c r="C42" s="6">
        <v>801</v>
      </c>
      <c r="D42" s="10">
        <f t="shared" si="0"/>
        <v>-0.09987515605493133</v>
      </c>
      <c r="E42" s="1"/>
      <c r="F42" s="1"/>
      <c r="G42" s="1"/>
    </row>
    <row r="43" spans="1:7" s="2" customFormat="1" ht="12.75">
      <c r="A43" s="9" t="s">
        <v>40</v>
      </c>
      <c r="B43" s="6">
        <v>820</v>
      </c>
      <c r="C43" s="6">
        <v>1011</v>
      </c>
      <c r="D43" s="10">
        <f t="shared" si="0"/>
        <v>-0.18892185954500496</v>
      </c>
      <c r="E43" s="5"/>
      <c r="F43" s="5"/>
      <c r="G43" s="5"/>
    </row>
    <row r="44" spans="1:4" ht="12.75">
      <c r="A44" s="9" t="s">
        <v>42</v>
      </c>
      <c r="B44" s="6">
        <v>1175</v>
      </c>
      <c r="C44" s="6">
        <v>1019</v>
      </c>
      <c r="D44" s="10">
        <f t="shared" si="0"/>
        <v>0.15309126594700687</v>
      </c>
    </row>
    <row r="45" spans="1:4" s="2" customFormat="1" ht="12.75">
      <c r="A45" s="9" t="s">
        <v>41</v>
      </c>
      <c r="B45" s="6">
        <v>1231</v>
      </c>
      <c r="C45" s="6">
        <v>1255</v>
      </c>
      <c r="D45" s="10">
        <f t="shared" si="0"/>
        <v>-0.019123505976095617</v>
      </c>
    </row>
    <row r="46" spans="1:4" s="2" customFormat="1" ht="13.5" thickBot="1">
      <c r="A46" s="11" t="s">
        <v>74</v>
      </c>
      <c r="B46" s="12">
        <v>80786</v>
      </c>
      <c r="C46" s="12">
        <v>71746</v>
      </c>
      <c r="D46" s="13">
        <f t="shared" si="0"/>
        <v>0.12600005575223705</v>
      </c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37">
      <selection activeCell="E73" sqref="E73"/>
    </sheetView>
  </sheetViews>
  <sheetFormatPr defaultColWidth="9.140625" defaultRowHeight="12.75"/>
  <cols>
    <col min="1" max="1" width="15.57421875" style="2" customWidth="1"/>
    <col min="2" max="2" width="74.7109375" style="0" customWidth="1"/>
    <col min="3" max="4" width="21.57421875" style="0" bestFit="1" customWidth="1"/>
    <col min="5" max="5" width="9.57421875" style="0" bestFit="1" customWidth="1"/>
    <col min="6" max="6" width="37.8515625" style="1" customWidth="1"/>
    <col min="7" max="8" width="9.140625" style="1" customWidth="1"/>
  </cols>
  <sheetData>
    <row r="1" spans="1:8" ht="12.75" customHeight="1">
      <c r="A1" s="33" t="s">
        <v>84</v>
      </c>
      <c r="B1" s="33"/>
      <c r="C1" s="33"/>
      <c r="D1" s="33"/>
      <c r="E1" s="33"/>
      <c r="F1"/>
      <c r="G1"/>
      <c r="H1"/>
    </row>
    <row r="2" spans="1:8" ht="13.5" thickBot="1">
      <c r="A2" s="33"/>
      <c r="B2" s="33"/>
      <c r="C2" s="33"/>
      <c r="D2" s="33"/>
      <c r="E2" s="33"/>
      <c r="F2"/>
      <c r="G2"/>
      <c r="H2"/>
    </row>
    <row r="3" spans="1:8" ht="33" customHeight="1">
      <c r="A3" s="19" t="s">
        <v>43</v>
      </c>
      <c r="B3" s="14" t="s">
        <v>66</v>
      </c>
      <c r="C3" s="14" t="s">
        <v>82</v>
      </c>
      <c r="D3" s="14" t="s">
        <v>83</v>
      </c>
      <c r="E3" s="20" t="s">
        <v>80</v>
      </c>
      <c r="F3"/>
      <c r="G3"/>
      <c r="H3"/>
    </row>
    <row r="4" spans="1:8" ht="25.5">
      <c r="A4" s="32" t="s">
        <v>67</v>
      </c>
      <c r="B4" s="15" t="s">
        <v>75</v>
      </c>
      <c r="C4" s="29">
        <v>2</v>
      </c>
      <c r="D4" s="29">
        <v>3</v>
      </c>
      <c r="E4" s="21">
        <f aca="true" t="shared" si="0" ref="E4:E36">(C4-D4)/D4</f>
        <v>-0.3333333333333333</v>
      </c>
      <c r="F4"/>
      <c r="G4"/>
      <c r="H4"/>
    </row>
    <row r="5" spans="1:8" ht="12.75">
      <c r="A5" s="32"/>
      <c r="B5" s="15" t="s">
        <v>53</v>
      </c>
      <c r="C5" s="29">
        <v>13</v>
      </c>
      <c r="D5" s="29">
        <v>16</v>
      </c>
      <c r="E5" s="10">
        <f t="shared" si="0"/>
        <v>-0.1875</v>
      </c>
      <c r="F5"/>
      <c r="G5"/>
      <c r="H5"/>
    </row>
    <row r="6" spans="1:8" ht="12.75">
      <c r="A6" s="32"/>
      <c r="B6" s="15" t="s">
        <v>54</v>
      </c>
      <c r="C6" s="29">
        <v>164</v>
      </c>
      <c r="D6" s="29">
        <v>123</v>
      </c>
      <c r="E6" s="10">
        <f t="shared" si="0"/>
        <v>0.3333333333333333</v>
      </c>
      <c r="F6"/>
      <c r="G6"/>
      <c r="H6"/>
    </row>
    <row r="7" spans="1:8" ht="12.75">
      <c r="A7" s="32"/>
      <c r="B7" s="15" t="s">
        <v>55</v>
      </c>
      <c r="C7" s="29">
        <v>306</v>
      </c>
      <c r="D7" s="29">
        <v>385</v>
      </c>
      <c r="E7" s="10">
        <f t="shared" si="0"/>
        <v>-0.2051948051948052</v>
      </c>
      <c r="F7"/>
      <c r="G7"/>
      <c r="H7"/>
    </row>
    <row r="8" spans="1:8" ht="12.75">
      <c r="A8" s="32"/>
      <c r="B8" s="15" t="s">
        <v>56</v>
      </c>
      <c r="C8" s="29">
        <v>164</v>
      </c>
      <c r="D8" s="29">
        <v>233</v>
      </c>
      <c r="E8" s="10">
        <f t="shared" si="0"/>
        <v>-0.296137339055794</v>
      </c>
      <c r="F8"/>
      <c r="G8"/>
      <c r="H8"/>
    </row>
    <row r="9" spans="1:8" ht="12.75">
      <c r="A9" s="32"/>
      <c r="B9" s="15" t="s">
        <v>57</v>
      </c>
      <c r="C9" s="29">
        <v>3</v>
      </c>
      <c r="D9" s="29">
        <v>4</v>
      </c>
      <c r="E9" s="10">
        <f t="shared" si="0"/>
        <v>-0.25</v>
      </c>
      <c r="F9"/>
      <c r="G9"/>
      <c r="H9"/>
    </row>
    <row r="10" spans="1:8" ht="12.75">
      <c r="A10" s="32"/>
      <c r="B10" s="15" t="s">
        <v>58</v>
      </c>
      <c r="C10" s="29">
        <v>259</v>
      </c>
      <c r="D10" s="29">
        <v>347</v>
      </c>
      <c r="E10" s="10">
        <f t="shared" si="0"/>
        <v>-0.25360230547550433</v>
      </c>
      <c r="F10"/>
      <c r="G10"/>
      <c r="H10"/>
    </row>
    <row r="11" spans="1:8" ht="12.75">
      <c r="A11" s="32"/>
      <c r="B11" s="29" t="s">
        <v>45</v>
      </c>
      <c r="C11" s="29">
        <v>4</v>
      </c>
      <c r="D11" s="29">
        <v>4</v>
      </c>
      <c r="E11" s="10">
        <f t="shared" si="0"/>
        <v>0</v>
      </c>
      <c r="F11"/>
      <c r="G11"/>
      <c r="H11"/>
    </row>
    <row r="12" spans="1:8" ht="12.75">
      <c r="A12" s="32"/>
      <c r="B12" s="15" t="s">
        <v>59</v>
      </c>
      <c r="C12" s="29">
        <v>74</v>
      </c>
      <c r="D12" s="29">
        <v>105</v>
      </c>
      <c r="E12" s="10">
        <f t="shared" si="0"/>
        <v>-0.29523809523809524</v>
      </c>
      <c r="F12"/>
      <c r="G12"/>
      <c r="H12"/>
    </row>
    <row r="13" spans="1:8" ht="12.75">
      <c r="A13" s="32"/>
      <c r="B13" s="15" t="s">
        <v>47</v>
      </c>
      <c r="C13" s="29">
        <v>300</v>
      </c>
      <c r="D13" s="29">
        <v>343</v>
      </c>
      <c r="E13" s="10">
        <f t="shared" si="0"/>
        <v>-0.12536443148688048</v>
      </c>
      <c r="F13"/>
      <c r="G13"/>
      <c r="H13"/>
    </row>
    <row r="14" spans="1:8" ht="12.75">
      <c r="A14" s="32"/>
      <c r="B14" s="15" t="s">
        <v>76</v>
      </c>
      <c r="C14" s="29">
        <v>5</v>
      </c>
      <c r="D14" s="29">
        <v>5</v>
      </c>
      <c r="E14" s="10">
        <f t="shared" si="0"/>
        <v>0</v>
      </c>
      <c r="F14"/>
      <c r="G14"/>
      <c r="H14"/>
    </row>
    <row r="15" spans="1:8" ht="12.75">
      <c r="A15" s="32"/>
      <c r="B15" s="15" t="s">
        <v>48</v>
      </c>
      <c r="C15" s="29">
        <v>5</v>
      </c>
      <c r="D15" s="29">
        <v>4</v>
      </c>
      <c r="E15" s="10">
        <f t="shared" si="0"/>
        <v>0.25</v>
      </c>
      <c r="F15"/>
      <c r="G15"/>
      <c r="H15"/>
    </row>
    <row r="16" spans="1:8" ht="12.75">
      <c r="A16" s="32"/>
      <c r="B16" s="15" t="s">
        <v>60</v>
      </c>
      <c r="C16" s="29">
        <v>605</v>
      </c>
      <c r="D16" s="29">
        <v>774</v>
      </c>
      <c r="E16" s="10">
        <f t="shared" si="0"/>
        <v>-0.21834625322997417</v>
      </c>
      <c r="F16"/>
      <c r="G16"/>
      <c r="H16"/>
    </row>
    <row r="17" spans="1:8" ht="12.75">
      <c r="A17" s="32"/>
      <c r="B17" s="15" t="s">
        <v>61</v>
      </c>
      <c r="C17" s="29">
        <v>257</v>
      </c>
      <c r="D17" s="29">
        <v>294</v>
      </c>
      <c r="E17" s="10">
        <f t="shared" si="0"/>
        <v>-0.12585034013605442</v>
      </c>
      <c r="F17"/>
      <c r="G17"/>
      <c r="H17"/>
    </row>
    <row r="18" spans="1:8" ht="12.75">
      <c r="A18" s="32"/>
      <c r="B18" s="15" t="s">
        <v>62</v>
      </c>
      <c r="C18" s="29">
        <v>28</v>
      </c>
      <c r="D18" s="29">
        <v>45</v>
      </c>
      <c r="E18" s="10">
        <f t="shared" si="0"/>
        <v>-0.37777777777777777</v>
      </c>
      <c r="F18"/>
      <c r="G18"/>
      <c r="H18"/>
    </row>
    <row r="19" spans="1:8" ht="14.25" customHeight="1">
      <c r="A19" s="32"/>
      <c r="B19" s="15" t="s">
        <v>78</v>
      </c>
      <c r="C19" s="29">
        <v>4</v>
      </c>
      <c r="D19" s="29">
        <v>3</v>
      </c>
      <c r="E19" s="10">
        <f t="shared" si="0"/>
        <v>0.3333333333333333</v>
      </c>
      <c r="F19"/>
      <c r="G19"/>
      <c r="H19"/>
    </row>
    <row r="20" spans="1:8" ht="14.25" customHeight="1">
      <c r="A20" s="32"/>
      <c r="B20" s="15" t="s">
        <v>63</v>
      </c>
      <c r="C20" s="29">
        <v>6</v>
      </c>
      <c r="D20" s="29">
        <v>11</v>
      </c>
      <c r="E20" s="21">
        <f t="shared" si="0"/>
        <v>-0.45454545454545453</v>
      </c>
      <c r="F20"/>
      <c r="G20"/>
      <c r="H20"/>
    </row>
    <row r="21" spans="1:5" s="4" customFormat="1" ht="12.75" customHeight="1">
      <c r="A21" s="32"/>
      <c r="B21" s="15" t="s">
        <v>64</v>
      </c>
      <c r="C21" s="6">
        <v>2405</v>
      </c>
      <c r="D21" s="6">
        <v>2843</v>
      </c>
      <c r="E21" s="21">
        <f t="shared" si="0"/>
        <v>-0.15406260991909954</v>
      </c>
    </row>
    <row r="22" spans="1:5" s="2" customFormat="1" ht="13.5" customHeight="1">
      <c r="A22" s="32"/>
      <c r="B22" s="16" t="s">
        <v>50</v>
      </c>
      <c r="C22" s="6">
        <v>16</v>
      </c>
      <c r="D22" s="6">
        <v>12</v>
      </c>
      <c r="E22" s="10">
        <f t="shared" si="0"/>
        <v>0.3333333333333333</v>
      </c>
    </row>
    <row r="23" spans="1:8" ht="12.75">
      <c r="A23" s="22" t="s">
        <v>68</v>
      </c>
      <c r="B23" s="26"/>
      <c r="C23" s="28">
        <v>4620</v>
      </c>
      <c r="D23" s="28">
        <v>5554</v>
      </c>
      <c r="E23" s="10">
        <f t="shared" si="0"/>
        <v>-0.1681670867842996</v>
      </c>
      <c r="F23"/>
      <c r="G23"/>
      <c r="H23"/>
    </row>
    <row r="24" spans="1:8" ht="12.75">
      <c r="A24" s="32" t="s">
        <v>69</v>
      </c>
      <c r="B24" s="15" t="s">
        <v>53</v>
      </c>
      <c r="C24" s="29">
        <v>36</v>
      </c>
      <c r="D24" s="29">
        <v>41</v>
      </c>
      <c r="E24" s="10">
        <f t="shared" si="0"/>
        <v>-0.12195121951219512</v>
      </c>
      <c r="F24"/>
      <c r="G24"/>
      <c r="H24"/>
    </row>
    <row r="25" spans="1:8" ht="12.75">
      <c r="A25" s="32"/>
      <c r="B25" s="15" t="s">
        <v>54</v>
      </c>
      <c r="C25" s="29">
        <v>322</v>
      </c>
      <c r="D25" s="29">
        <v>357</v>
      </c>
      <c r="E25" s="10">
        <f t="shared" si="0"/>
        <v>-0.09803921568627451</v>
      </c>
      <c r="F25"/>
      <c r="G25"/>
      <c r="H25"/>
    </row>
    <row r="26" spans="1:8" ht="12.75">
      <c r="A26" s="32"/>
      <c r="B26" s="15" t="s">
        <v>55</v>
      </c>
      <c r="C26" s="29">
        <v>1753</v>
      </c>
      <c r="D26" s="29">
        <v>2362</v>
      </c>
      <c r="E26" s="10">
        <f t="shared" si="0"/>
        <v>-0.2578323454699407</v>
      </c>
      <c r="F26"/>
      <c r="G26"/>
      <c r="H26"/>
    </row>
    <row r="27" spans="1:8" ht="12.75">
      <c r="A27" s="32"/>
      <c r="B27" s="15" t="s">
        <v>56</v>
      </c>
      <c r="C27" s="29">
        <v>385</v>
      </c>
      <c r="D27" s="29">
        <v>411</v>
      </c>
      <c r="E27" s="10">
        <f t="shared" si="0"/>
        <v>-0.06326034063260341</v>
      </c>
      <c r="F27"/>
      <c r="G27"/>
      <c r="H27"/>
    </row>
    <row r="28" spans="1:8" ht="12.75">
      <c r="A28" s="32"/>
      <c r="B28" s="15" t="s">
        <v>57</v>
      </c>
      <c r="C28" s="29">
        <v>3</v>
      </c>
      <c r="D28" s="29">
        <v>2</v>
      </c>
      <c r="E28" s="10">
        <f t="shared" si="0"/>
        <v>0.5</v>
      </c>
      <c r="F28"/>
      <c r="G28"/>
      <c r="H28"/>
    </row>
    <row r="29" spans="1:8" ht="12.75">
      <c r="A29" s="32"/>
      <c r="B29" s="15" t="s">
        <v>58</v>
      </c>
      <c r="C29" s="29">
        <v>1403</v>
      </c>
      <c r="D29" s="29">
        <v>1729</v>
      </c>
      <c r="E29" s="10">
        <f t="shared" si="0"/>
        <v>-0.18854829381145172</v>
      </c>
      <c r="F29"/>
      <c r="G29"/>
      <c r="H29"/>
    </row>
    <row r="30" spans="1:8" ht="12.75">
      <c r="A30" s="32"/>
      <c r="B30" s="15" t="s">
        <v>45</v>
      </c>
      <c r="C30" s="29">
        <v>4</v>
      </c>
      <c r="D30" s="29">
        <v>7</v>
      </c>
      <c r="E30" s="10">
        <f t="shared" si="0"/>
        <v>-0.42857142857142855</v>
      </c>
      <c r="F30"/>
      <c r="G30"/>
      <c r="H30"/>
    </row>
    <row r="31" spans="1:8" ht="12.75">
      <c r="A31" s="32"/>
      <c r="B31" s="15" t="s">
        <v>59</v>
      </c>
      <c r="C31" s="29">
        <v>180</v>
      </c>
      <c r="D31" s="29">
        <v>239</v>
      </c>
      <c r="E31" s="10">
        <f t="shared" si="0"/>
        <v>-0.24686192468619247</v>
      </c>
      <c r="F31"/>
      <c r="G31"/>
      <c r="H31"/>
    </row>
    <row r="32" spans="1:8" ht="12.75">
      <c r="A32" s="32"/>
      <c r="B32" s="15" t="s">
        <v>46</v>
      </c>
      <c r="C32" s="29">
        <v>5</v>
      </c>
      <c r="D32" s="29">
        <v>14</v>
      </c>
      <c r="E32" s="10">
        <f t="shared" si="0"/>
        <v>-0.6428571428571429</v>
      </c>
      <c r="F32"/>
      <c r="G32"/>
      <c r="H32"/>
    </row>
    <row r="33" spans="1:8" ht="12.75">
      <c r="A33" s="32"/>
      <c r="B33" s="15" t="s">
        <v>47</v>
      </c>
      <c r="C33" s="29">
        <v>625</v>
      </c>
      <c r="D33" s="29">
        <v>727</v>
      </c>
      <c r="E33" s="10">
        <f t="shared" si="0"/>
        <v>-0.14030261348005502</v>
      </c>
      <c r="F33"/>
      <c r="G33"/>
      <c r="H33"/>
    </row>
    <row r="34" spans="1:8" ht="12.75">
      <c r="A34" s="32"/>
      <c r="B34" s="15" t="s">
        <v>48</v>
      </c>
      <c r="C34" s="29">
        <v>17</v>
      </c>
      <c r="D34" s="29">
        <v>27</v>
      </c>
      <c r="E34" s="10">
        <f t="shared" si="0"/>
        <v>-0.37037037037037035</v>
      </c>
      <c r="F34"/>
      <c r="G34"/>
      <c r="H34"/>
    </row>
    <row r="35" spans="1:8" ht="12.75">
      <c r="A35" s="32"/>
      <c r="B35" s="15" t="s">
        <v>60</v>
      </c>
      <c r="C35" s="29">
        <v>1283</v>
      </c>
      <c r="D35" s="29">
        <v>1688</v>
      </c>
      <c r="E35" s="10">
        <f t="shared" si="0"/>
        <v>-0.23992890995260663</v>
      </c>
      <c r="F35"/>
      <c r="G35"/>
      <c r="H35"/>
    </row>
    <row r="36" spans="1:8" ht="12.75">
      <c r="A36" s="32"/>
      <c r="B36" s="15" t="s">
        <v>61</v>
      </c>
      <c r="C36" s="29">
        <v>758</v>
      </c>
      <c r="D36" s="29">
        <v>868</v>
      </c>
      <c r="E36" s="10">
        <f t="shared" si="0"/>
        <v>-0.12672811059907835</v>
      </c>
      <c r="F36"/>
      <c r="G36"/>
      <c r="H36"/>
    </row>
    <row r="37" spans="1:8" ht="12.75">
      <c r="A37" s="32"/>
      <c r="B37" s="15" t="s">
        <v>49</v>
      </c>
      <c r="C37" s="29">
        <v>88</v>
      </c>
      <c r="D37" s="29">
        <v>109</v>
      </c>
      <c r="E37" s="10">
        <f aca="true" t="shared" si="1" ref="E37:E65">(C37-D37)/D37</f>
        <v>-0.1926605504587156</v>
      </c>
      <c r="F37"/>
      <c r="G37"/>
      <c r="H37"/>
    </row>
    <row r="38" spans="1:8" ht="14.25" customHeight="1">
      <c r="A38" s="32"/>
      <c r="B38" s="15" t="s">
        <v>62</v>
      </c>
      <c r="C38" s="29">
        <v>168</v>
      </c>
      <c r="D38" s="29">
        <v>216</v>
      </c>
      <c r="E38" s="10">
        <f t="shared" si="1"/>
        <v>-0.2222222222222222</v>
      </c>
      <c r="F38"/>
      <c r="G38"/>
      <c r="H38"/>
    </row>
    <row r="39" spans="1:8" ht="14.25" customHeight="1">
      <c r="A39" s="32"/>
      <c r="B39" s="15" t="s">
        <v>63</v>
      </c>
      <c r="C39" s="29">
        <v>18</v>
      </c>
      <c r="D39" s="29">
        <v>38</v>
      </c>
      <c r="E39" s="10">
        <f t="shared" si="1"/>
        <v>-0.5263157894736842</v>
      </c>
      <c r="F39"/>
      <c r="G39"/>
      <c r="H39"/>
    </row>
    <row r="40" spans="1:8" ht="12.75">
      <c r="A40" s="32"/>
      <c r="B40" s="15" t="s">
        <v>77</v>
      </c>
      <c r="C40" s="29">
        <v>8</v>
      </c>
      <c r="D40" s="29">
        <v>8</v>
      </c>
      <c r="E40" s="21">
        <f t="shared" si="1"/>
        <v>0</v>
      </c>
      <c r="F40"/>
      <c r="G40"/>
      <c r="H40"/>
    </row>
    <row r="41" spans="1:5" s="4" customFormat="1" ht="12.75" customHeight="1">
      <c r="A41" s="32"/>
      <c r="B41" s="15" t="s">
        <v>64</v>
      </c>
      <c r="C41" s="6">
        <v>4571</v>
      </c>
      <c r="D41" s="6">
        <v>5927</v>
      </c>
      <c r="E41" s="10">
        <f t="shared" si="1"/>
        <v>-0.22878353298464654</v>
      </c>
    </row>
    <row r="42" spans="1:5" s="2" customFormat="1" ht="12.75" customHeight="1">
      <c r="A42" s="32"/>
      <c r="B42" s="16" t="s">
        <v>50</v>
      </c>
      <c r="C42" s="6">
        <v>113</v>
      </c>
      <c r="D42" s="6">
        <v>135</v>
      </c>
      <c r="E42" s="10">
        <f t="shared" si="1"/>
        <v>-0.16296296296296298</v>
      </c>
    </row>
    <row r="43" spans="1:8" ht="12.75">
      <c r="A43" s="22" t="s">
        <v>70</v>
      </c>
      <c r="B43" s="26"/>
      <c r="C43" s="28">
        <v>11740</v>
      </c>
      <c r="D43" s="28">
        <v>14905</v>
      </c>
      <c r="E43" s="10">
        <f t="shared" si="1"/>
        <v>-0.2123448507212345</v>
      </c>
      <c r="F43"/>
      <c r="G43"/>
      <c r="H43"/>
    </row>
    <row r="44" spans="1:8" ht="25.5">
      <c r="A44" s="32" t="s">
        <v>71</v>
      </c>
      <c r="B44" s="15" t="s">
        <v>52</v>
      </c>
      <c r="C44" s="29">
        <v>13</v>
      </c>
      <c r="D44" s="29">
        <v>28</v>
      </c>
      <c r="E44" s="21">
        <f t="shared" si="1"/>
        <v>-0.5357142857142857</v>
      </c>
      <c r="F44"/>
      <c r="G44"/>
      <c r="H44"/>
    </row>
    <row r="45" spans="1:8" ht="12.75">
      <c r="A45" s="32"/>
      <c r="B45" s="15" t="s">
        <v>53</v>
      </c>
      <c r="C45" s="29">
        <v>2982</v>
      </c>
      <c r="D45" s="29">
        <v>2370</v>
      </c>
      <c r="E45" s="21">
        <f t="shared" si="1"/>
        <v>0.2582278481012658</v>
      </c>
      <c r="F45"/>
      <c r="G45"/>
      <c r="H45"/>
    </row>
    <row r="46" spans="1:8" ht="12.75">
      <c r="A46" s="32"/>
      <c r="B46" s="15" t="s">
        <v>54</v>
      </c>
      <c r="C46" s="29">
        <v>919</v>
      </c>
      <c r="D46" s="29">
        <v>712</v>
      </c>
      <c r="E46" s="10">
        <f t="shared" si="1"/>
        <v>0.2907303370786517</v>
      </c>
      <c r="F46"/>
      <c r="G46"/>
      <c r="H46"/>
    </row>
    <row r="47" spans="1:8" ht="12.75">
      <c r="A47" s="32"/>
      <c r="B47" s="15" t="s">
        <v>55</v>
      </c>
      <c r="C47" s="29">
        <v>6102</v>
      </c>
      <c r="D47" s="29">
        <v>4612</v>
      </c>
      <c r="E47" s="10">
        <f t="shared" si="1"/>
        <v>0.3230702515177797</v>
      </c>
      <c r="F47"/>
      <c r="G47"/>
      <c r="H47"/>
    </row>
    <row r="48" spans="1:8" ht="12.75">
      <c r="A48" s="32"/>
      <c r="B48" s="15" t="s">
        <v>44</v>
      </c>
      <c r="C48" s="29">
        <v>6</v>
      </c>
      <c r="D48" s="29">
        <v>10</v>
      </c>
      <c r="E48" s="10">
        <f t="shared" si="1"/>
        <v>-0.4</v>
      </c>
      <c r="F48"/>
      <c r="G48"/>
      <c r="H48"/>
    </row>
    <row r="49" spans="1:8" ht="12.75">
      <c r="A49" s="32"/>
      <c r="B49" s="15" t="s">
        <v>56</v>
      </c>
      <c r="C49" s="29">
        <v>4276</v>
      </c>
      <c r="D49" s="29">
        <v>2524</v>
      </c>
      <c r="E49" s="10">
        <f t="shared" si="1"/>
        <v>0.694136291600634</v>
      </c>
      <c r="F49"/>
      <c r="G49"/>
      <c r="H49"/>
    </row>
    <row r="50" spans="1:8" ht="12.75">
      <c r="A50" s="32"/>
      <c r="B50" s="15" t="s">
        <v>57</v>
      </c>
      <c r="C50" s="29">
        <v>2079</v>
      </c>
      <c r="D50" s="29">
        <v>1633</v>
      </c>
      <c r="E50" s="10">
        <f t="shared" si="1"/>
        <v>0.27311696264543783</v>
      </c>
      <c r="F50"/>
      <c r="G50"/>
      <c r="H50"/>
    </row>
    <row r="51" spans="1:8" ht="12.75">
      <c r="A51" s="32"/>
      <c r="B51" s="15" t="s">
        <v>58</v>
      </c>
      <c r="C51" s="30">
        <v>21781</v>
      </c>
      <c r="D51" s="29">
        <v>17866</v>
      </c>
      <c r="E51" s="10">
        <f t="shared" si="1"/>
        <v>0.21913131086980858</v>
      </c>
      <c r="F51" s="17"/>
      <c r="G51" s="17"/>
      <c r="H51"/>
    </row>
    <row r="52" spans="1:8" ht="12.75">
      <c r="A52" s="32"/>
      <c r="B52" s="15" t="s">
        <v>45</v>
      </c>
      <c r="C52" s="29">
        <v>7269</v>
      </c>
      <c r="D52" s="29">
        <v>5997</v>
      </c>
      <c r="E52" s="10">
        <f t="shared" si="1"/>
        <v>0.21210605302651325</v>
      </c>
      <c r="F52"/>
      <c r="G52"/>
      <c r="H52"/>
    </row>
    <row r="53" spans="1:8" ht="12.75">
      <c r="A53" s="32"/>
      <c r="B53" s="15" t="s">
        <v>59</v>
      </c>
      <c r="C53" s="29">
        <v>298</v>
      </c>
      <c r="D53" s="29">
        <v>255</v>
      </c>
      <c r="E53" s="10">
        <f t="shared" si="1"/>
        <v>0.16862745098039217</v>
      </c>
      <c r="F53"/>
      <c r="G53"/>
      <c r="H53"/>
    </row>
    <row r="54" spans="1:8" ht="12.75">
      <c r="A54" s="32"/>
      <c r="B54" s="15" t="s">
        <v>47</v>
      </c>
      <c r="C54" s="29">
        <v>2905</v>
      </c>
      <c r="D54" s="29">
        <v>2173</v>
      </c>
      <c r="E54" s="10">
        <f t="shared" si="1"/>
        <v>0.3368614818223654</v>
      </c>
      <c r="F54"/>
      <c r="G54"/>
      <c r="H54"/>
    </row>
    <row r="55" spans="1:8" ht="12.75">
      <c r="A55" s="32"/>
      <c r="B55" s="15" t="s">
        <v>48</v>
      </c>
      <c r="C55" s="29">
        <v>123</v>
      </c>
      <c r="D55" s="29">
        <v>98</v>
      </c>
      <c r="E55" s="10">
        <f t="shared" si="1"/>
        <v>0.25510204081632654</v>
      </c>
      <c r="F55"/>
      <c r="G55"/>
      <c r="H55"/>
    </row>
    <row r="56" spans="1:8" ht="12.75">
      <c r="A56" s="32"/>
      <c r="B56" s="15" t="s">
        <v>60</v>
      </c>
      <c r="C56" s="29">
        <v>4978</v>
      </c>
      <c r="D56" s="29">
        <v>4205</v>
      </c>
      <c r="E56" s="10">
        <f t="shared" si="1"/>
        <v>0.18382877526753866</v>
      </c>
      <c r="F56"/>
      <c r="G56"/>
      <c r="H56"/>
    </row>
    <row r="57" spans="1:8" ht="12.75">
      <c r="A57" s="32"/>
      <c r="B57" s="15" t="s">
        <v>61</v>
      </c>
      <c r="C57" s="29">
        <v>2864</v>
      </c>
      <c r="D57" s="29">
        <v>2666</v>
      </c>
      <c r="E57" s="10">
        <f t="shared" si="1"/>
        <v>0.07426856714178545</v>
      </c>
      <c r="F57"/>
      <c r="G57"/>
      <c r="H57"/>
    </row>
    <row r="58" spans="1:8" ht="15" customHeight="1">
      <c r="A58" s="32"/>
      <c r="B58" s="15" t="s">
        <v>62</v>
      </c>
      <c r="C58" s="29">
        <v>1154</v>
      </c>
      <c r="D58" s="29">
        <v>874</v>
      </c>
      <c r="E58" s="10">
        <f t="shared" si="1"/>
        <v>0.32036613272311215</v>
      </c>
      <c r="F58"/>
      <c r="G58"/>
      <c r="H58"/>
    </row>
    <row r="59" spans="1:8" ht="15" customHeight="1">
      <c r="A59" s="32"/>
      <c r="B59" s="15" t="s">
        <v>63</v>
      </c>
      <c r="C59" s="29">
        <v>269</v>
      </c>
      <c r="D59" s="29">
        <v>153</v>
      </c>
      <c r="E59" s="21">
        <f t="shared" si="1"/>
        <v>0.7581699346405228</v>
      </c>
      <c r="F59"/>
      <c r="G59"/>
      <c r="H59"/>
    </row>
    <row r="60" spans="1:8" ht="12.75">
      <c r="A60" s="32"/>
      <c r="B60" s="15" t="s">
        <v>51</v>
      </c>
      <c r="C60" s="29">
        <v>491</v>
      </c>
      <c r="D60" s="29">
        <v>361</v>
      </c>
      <c r="E60" s="21">
        <f t="shared" si="1"/>
        <v>0.3601108033240997</v>
      </c>
      <c r="F60"/>
      <c r="G60"/>
      <c r="H60"/>
    </row>
    <row r="61" spans="1:8" ht="12.75">
      <c r="A61" s="32"/>
      <c r="B61" s="15" t="s">
        <v>64</v>
      </c>
      <c r="C61" s="29">
        <v>3736</v>
      </c>
      <c r="D61" s="29">
        <v>2973</v>
      </c>
      <c r="E61" s="10">
        <f t="shared" si="1"/>
        <v>0.25664312142616885</v>
      </c>
      <c r="F61"/>
      <c r="G61"/>
      <c r="H61"/>
    </row>
    <row r="62" spans="1:5" s="4" customFormat="1" ht="12.75" customHeight="1">
      <c r="A62" s="32"/>
      <c r="B62" s="15" t="s">
        <v>65</v>
      </c>
      <c r="C62" s="6">
        <v>1155</v>
      </c>
      <c r="D62" s="6">
        <v>1097</v>
      </c>
      <c r="E62" s="10">
        <f t="shared" si="1"/>
        <v>0.0528714676390155</v>
      </c>
    </row>
    <row r="63" spans="1:5" s="2" customFormat="1" ht="12.75" customHeight="1">
      <c r="A63" s="32"/>
      <c r="B63" s="16" t="s">
        <v>50</v>
      </c>
      <c r="C63" s="6">
        <v>1026</v>
      </c>
      <c r="D63" s="6">
        <v>680</v>
      </c>
      <c r="E63" s="10">
        <f t="shared" si="1"/>
        <v>0.5088235294117647</v>
      </c>
    </row>
    <row r="64" spans="1:6" s="2" customFormat="1" ht="12.75">
      <c r="A64" s="23" t="s">
        <v>72</v>
      </c>
      <c r="B64" s="25"/>
      <c r="C64" s="28">
        <v>64426</v>
      </c>
      <c r="D64" s="28">
        <v>51287</v>
      </c>
      <c r="E64" s="10">
        <f t="shared" si="1"/>
        <v>0.256185778072416</v>
      </c>
      <c r="F64" s="18"/>
    </row>
    <row r="65" spans="1:8" ht="13.5" thickBot="1">
      <c r="A65" s="24" t="s">
        <v>79</v>
      </c>
      <c r="B65" s="27"/>
      <c r="C65" s="12">
        <v>80786</v>
      </c>
      <c r="D65" s="12">
        <v>71746</v>
      </c>
      <c r="E65" s="13">
        <f t="shared" si="1"/>
        <v>0.12600005575223705</v>
      </c>
      <c r="F65"/>
      <c r="G65"/>
      <c r="H65"/>
    </row>
    <row r="66" spans="6:8" ht="12.75">
      <c r="F66"/>
      <c r="G66"/>
      <c r="H66"/>
    </row>
    <row r="67" spans="6:8" ht="12.75">
      <c r="F67"/>
      <c r="G67"/>
      <c r="H67"/>
    </row>
    <row r="68" spans="6:8" ht="12.75">
      <c r="F68"/>
      <c r="G68"/>
      <c r="H68"/>
    </row>
    <row r="69" spans="6:8" ht="12.75">
      <c r="F69"/>
      <c r="G69"/>
      <c r="H69"/>
    </row>
    <row r="70" spans="6:8" ht="12.75">
      <c r="F70"/>
      <c r="G70"/>
      <c r="H70"/>
    </row>
    <row r="71" spans="6:8" ht="12.75">
      <c r="F71"/>
      <c r="G71"/>
      <c r="H71"/>
    </row>
    <row r="72" spans="6:8" ht="12.75">
      <c r="F72"/>
      <c r="G72"/>
      <c r="H72"/>
    </row>
  </sheetData>
  <sheetProtection selectLockedCells="1" selectUnlockedCells="1"/>
  <mergeCells count="5">
    <mergeCell ref="A44:A63"/>
    <mergeCell ref="A24:A42"/>
    <mergeCell ref="A1:E1"/>
    <mergeCell ref="A2:E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2013-11-13T11:30:04Z</cp:lastPrinted>
  <dcterms:modified xsi:type="dcterms:W3CDTF">2014-01-09T08:59:34Z</dcterms:modified>
  <cp:category/>
  <cp:version/>
  <cp:contentType/>
  <cp:contentStatus/>
</cp:coreProperties>
</file>