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s>
  <definedNames/>
  <calcPr fullCalcOnLoad="1"/>
</workbook>
</file>

<file path=xl/sharedStrings.xml><?xml version="1.0" encoding="utf-8"?>
<sst xmlns="http://schemas.openxmlformats.org/spreadsheetml/2006/main" count="57" uniqueCount="55">
  <si>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</si>
  <si>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</si>
  <si>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</si>
  <si>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</si>
  <si>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</si>
  <si>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</si>
  <si>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</si>
  <si>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</si>
  <si>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</si>
  <si>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</si>
  <si>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</si>
  <si>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</si>
  <si>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</si>
  <si>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</si>
  <si>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</si>
  <si>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</si>
  <si>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</si>
  <si>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</si>
  <si>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</si>
  <si>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</si>
  <si>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</si>
  <si>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</si>
  <si>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</si>
  <si>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</si>
  <si>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</si>
  <si>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</si>
  <si>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</si>
  <si>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</si>
  <si>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</si>
  <si>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</si>
  <si>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</si>
  <si>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</si>
  <si>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</si>
  <si>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</si>
  <si>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</si>
  <si>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</si>
  <si>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</si>
  <si>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</si>
  <si>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</si>
  <si>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</si>
  <si>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</si>
  <si>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</si>
  <si>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</si>
  <si>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</si>
  <si>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</si>
  <si>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</si>
  <si>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</si>
  <si>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</si>
  <si>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</si>
  <si>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</si>
  <si>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</si>
  <si>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</si>
  <si>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</si>
  <si>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persoanelor imputernicite ale firmelor active</t>
  </si>
  <si>
    <t>Distributia persoane imputernicite pe sexe</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</si>
</sst>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3" borderId="10" xfId="0" applyFont="1" applyFill="1" applyBorder="1" applyAlignment="1">
      <alignment horizontal="center" vertical="center"/>
    </xf>
    <xf numFmtId="0" fontId="0" fillId="0" borderId="10" xfId="0" applyFont="1" applyBorder="1" applyAlignment="1">
      <alignment/>
    </xf>
    <xf numFmtId="0" fontId="0" fillId="0" borderId="10" xfId="0" applyFont="1" applyBorder="1" applyAlignment="1">
      <alignment wrapText="1"/>
    </xf>
    <xf numFmtId="0" fontId="0" fillId="0" borderId="10" xfId="0"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0" fontId="1" fillId="0" borderId="10" xfId="0" applyFont="1" applyBorder="1" applyAlignment="1">
      <alignment wrapText="1"/>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3"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2" fillId="0" borderId="11" xfId="0" applyFont="1" applyBorder="1" applyAlignment="1">
      <alignment horizontal="left" vertical="top" wrapText="1"/>
    </xf>
    <xf numFmtId="0" fontId="1" fillId="0" borderId="0" xfId="0" applyFont="1" applyAlignment="1">
      <alignment horizont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13</xdr:row>
      <xdr:rowOff>19050</xdr:rowOff>
    </xdr:from>
    <xdr:to>
      <xdr:col>6</xdr:col>
      <xdr:colOff>161925</xdr:colOff>
      <xdr:row>41</xdr:row>
      <xdr:rowOff>19050</xdr:rowOff>
    </xdr:to>
    <xdr:sp fLocksText="0">
      <xdr:nvSpPr>
        <xdr:cNvPr id="1" name="TextBox 2" descr="sigla_registrului_comertului_curbe"/>
        <xdr:cNvSpPr txBox="1">
          <a:spLocks noChangeAspect="1" noChangeArrowheads="1"/>
        </xdr:cNvSpPr>
      </xdr:nvSpPr>
      <xdr:spPr>
        <a:xfrm>
          <a:off x="685800" y="2295525"/>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53</v>
      </c>
      <c r="B1" s="22"/>
      <c r="C1" s="22"/>
      <c r="D1" s="22"/>
      <c r="E1" s="22"/>
      <c r="F1" s="22"/>
      <c r="G1" s="22"/>
    </row>
    <row r="2" spans="1:3" ht="12.75">
      <c r="A2" s="3"/>
      <c r="C2" s="2"/>
    </row>
    <row r="4" spans="1:11" s="17" customFormat="1" ht="26.25" customHeight="1">
      <c r="A4" s="23" t="s">
        <v>8</v>
      </c>
      <c r="B4" s="24" t="s">
        <v>44</v>
      </c>
      <c r="C4" s="24" t="s">
        <v>45</v>
      </c>
      <c r="D4" s="23" t="s">
        <v>54</v>
      </c>
      <c r="E4" s="23"/>
      <c r="F4" s="23"/>
      <c r="G4" s="23"/>
      <c r="I4" s="18" t="s">
        <v>43</v>
      </c>
      <c r="K4" s="17" t="s">
        <v>51</v>
      </c>
    </row>
    <row r="5" spans="1:9" s="17" customFormat="1" ht="12.75">
      <c r="A5" s="23"/>
      <c r="B5" s="24"/>
      <c r="C5" s="24"/>
      <c r="D5" s="23" t="s">
        <v>48</v>
      </c>
      <c r="E5" s="23"/>
      <c r="F5" s="23" t="s">
        <v>49</v>
      </c>
      <c r="G5" s="23"/>
      <c r="I5" s="18"/>
    </row>
    <row r="6" spans="1:9" s="17" customFormat="1" ht="12.75">
      <c r="A6" s="23"/>
      <c r="B6" s="24"/>
      <c r="C6" s="24"/>
      <c r="D6" s="4" t="s">
        <v>47</v>
      </c>
      <c r="E6" s="4" t="s">
        <v>46</v>
      </c>
      <c r="F6" s="4" t="s">
        <v>47</v>
      </c>
      <c r="G6" s="4" t="s">
        <v>46</v>
      </c>
      <c r="I6" s="18"/>
    </row>
    <row r="7" spans="1:11" ht="12.75">
      <c r="A7" s="5" t="s">
        <v>2</v>
      </c>
      <c r="B7" s="6">
        <v>10564</v>
      </c>
      <c r="C7" s="7">
        <v>12481</v>
      </c>
      <c r="D7" s="8">
        <v>4358</v>
      </c>
      <c r="E7" s="9">
        <f>D7/C7*100</f>
        <v>34.91707395240766</v>
      </c>
      <c r="F7" s="10">
        <f>C7-D7</f>
        <v>8123</v>
      </c>
      <c r="G7" s="11">
        <f>F7/C7*100</f>
        <v>65.08292604759234</v>
      </c>
      <c r="H7" s="1">
        <v>13371</v>
      </c>
      <c r="I7" s="1">
        <v>8758</v>
      </c>
      <c r="K7" s="19">
        <v>4358</v>
      </c>
    </row>
    <row r="8" spans="1:11" ht="12.75">
      <c r="A8" s="5" t="s">
        <v>3</v>
      </c>
      <c r="B8" s="6">
        <v>14427</v>
      </c>
      <c r="C8" s="7">
        <v>17388</v>
      </c>
      <c r="D8" s="8">
        <v>5611</v>
      </c>
      <c r="E8" s="9">
        <f aca="true" t="shared" si="0" ref="E8:E49">D8/C8*100</f>
        <v>32.26938118242466</v>
      </c>
      <c r="F8" s="10">
        <f aca="true" t="shared" si="1" ref="F8:F49">C8-D8</f>
        <v>11777</v>
      </c>
      <c r="G8" s="11">
        <f aca="true" t="shared" si="2" ref="G8:G49">F8/C8*100</f>
        <v>67.73061881757533</v>
      </c>
      <c r="H8" s="1">
        <v>18058</v>
      </c>
      <c r="I8" s="1">
        <v>12185</v>
      </c>
      <c r="K8" s="19">
        <v>5611</v>
      </c>
    </row>
    <row r="9" spans="1:11" ht="12.75">
      <c r="A9" s="5" t="s">
        <v>5</v>
      </c>
      <c r="B9" s="6">
        <v>19506</v>
      </c>
      <c r="C9" s="7">
        <v>23775</v>
      </c>
      <c r="D9" s="8">
        <v>8058</v>
      </c>
      <c r="E9" s="9">
        <f t="shared" si="0"/>
        <v>33.89274447949527</v>
      </c>
      <c r="F9" s="10">
        <f t="shared" si="1"/>
        <v>15717</v>
      </c>
      <c r="G9" s="11">
        <f t="shared" si="2"/>
        <v>66.10725552050474</v>
      </c>
      <c r="H9" s="1">
        <v>24715</v>
      </c>
      <c r="I9" s="1">
        <v>16223</v>
      </c>
      <c r="K9" s="19">
        <v>8058</v>
      </c>
    </row>
    <row r="10" spans="1:11" ht="12.75">
      <c r="A10" s="5" t="s">
        <v>32</v>
      </c>
      <c r="B10" s="6">
        <v>14793</v>
      </c>
      <c r="C10" s="7">
        <v>18116</v>
      </c>
      <c r="D10" s="8">
        <v>6748</v>
      </c>
      <c r="E10" s="9">
        <f t="shared" si="0"/>
        <v>37.24884080370943</v>
      </c>
      <c r="F10" s="10">
        <f t="shared" si="1"/>
        <v>11368</v>
      </c>
      <c r="G10" s="11">
        <f t="shared" si="2"/>
        <v>62.75115919629057</v>
      </c>
      <c r="H10" s="1">
        <v>19648</v>
      </c>
      <c r="I10" s="1">
        <v>12435</v>
      </c>
      <c r="K10" s="19">
        <v>6748</v>
      </c>
    </row>
    <row r="11" spans="1:11" ht="12.75">
      <c r="A11" s="5" t="s">
        <v>31</v>
      </c>
      <c r="B11" s="6">
        <v>24385</v>
      </c>
      <c r="C11" s="7">
        <v>29511</v>
      </c>
      <c r="D11" s="8">
        <v>9256</v>
      </c>
      <c r="E11" s="9">
        <f t="shared" si="0"/>
        <v>31.364575920843073</v>
      </c>
      <c r="F11" s="10">
        <f t="shared" si="1"/>
        <v>20255</v>
      </c>
      <c r="G11" s="11">
        <f t="shared" si="2"/>
        <v>68.63542407915692</v>
      </c>
      <c r="H11" s="1">
        <v>30488</v>
      </c>
      <c r="I11" s="1">
        <v>20781</v>
      </c>
      <c r="K11" s="19">
        <v>9256</v>
      </c>
    </row>
    <row r="12" spans="1:11" ht="12.75">
      <c r="A12" s="5" t="s">
        <v>34</v>
      </c>
      <c r="B12" s="6">
        <v>7621</v>
      </c>
      <c r="C12" s="7">
        <v>7623</v>
      </c>
      <c r="D12" s="8">
        <v>3164</v>
      </c>
      <c r="E12" s="9">
        <f t="shared" si="0"/>
        <v>41.50596877869605</v>
      </c>
      <c r="F12" s="10">
        <f t="shared" si="1"/>
        <v>4459</v>
      </c>
      <c r="G12" s="11">
        <f t="shared" si="2"/>
        <v>58.49403122130394</v>
      </c>
      <c r="H12" s="1">
        <v>10157</v>
      </c>
      <c r="I12" s="1">
        <v>6725</v>
      </c>
      <c r="K12" s="19">
        <v>3164</v>
      </c>
    </row>
    <row r="13" spans="1:11" ht="12.75">
      <c r="A13" s="5" t="s">
        <v>18</v>
      </c>
      <c r="B13" s="6">
        <v>6312</v>
      </c>
      <c r="C13" s="7">
        <v>7836</v>
      </c>
      <c r="D13" s="8">
        <v>2510</v>
      </c>
      <c r="E13" s="9">
        <f t="shared" si="0"/>
        <v>32.03164880040838</v>
      </c>
      <c r="F13" s="10">
        <f t="shared" si="1"/>
        <v>5326</v>
      </c>
      <c r="G13" s="11">
        <f t="shared" si="2"/>
        <v>67.96835119959162</v>
      </c>
      <c r="H13" s="1">
        <v>8438</v>
      </c>
      <c r="I13" s="1">
        <v>5705</v>
      </c>
      <c r="K13" s="19">
        <v>2510</v>
      </c>
    </row>
    <row r="14" spans="1:11" ht="12.75">
      <c r="A14" s="5" t="s">
        <v>36</v>
      </c>
      <c r="B14" s="6">
        <v>23772</v>
      </c>
      <c r="C14" s="7">
        <v>29143</v>
      </c>
      <c r="D14" s="8">
        <v>9312</v>
      </c>
      <c r="E14" s="9">
        <f t="shared" si="0"/>
        <v>31.952784545173795</v>
      </c>
      <c r="F14" s="10">
        <f t="shared" si="1"/>
        <v>19831</v>
      </c>
      <c r="G14" s="11">
        <f t="shared" si="2"/>
        <v>68.0472154548262</v>
      </c>
      <c r="H14" s="1">
        <v>30310</v>
      </c>
      <c r="I14" s="1">
        <v>20565</v>
      </c>
      <c r="K14" s="19">
        <v>9312</v>
      </c>
    </row>
    <row r="15" spans="1:11" ht="12.75">
      <c r="A15" s="5" t="s">
        <v>35</v>
      </c>
      <c r="B15" s="6">
        <v>8857</v>
      </c>
      <c r="C15" s="7">
        <v>10570</v>
      </c>
      <c r="D15" s="8">
        <v>4099</v>
      </c>
      <c r="E15" s="9">
        <f t="shared" si="0"/>
        <v>38.77956480605487</v>
      </c>
      <c r="F15" s="10">
        <f t="shared" si="1"/>
        <v>6471</v>
      </c>
      <c r="G15" s="11">
        <f t="shared" si="2"/>
        <v>61.220435193945136</v>
      </c>
      <c r="H15" s="1">
        <v>11448</v>
      </c>
      <c r="I15" s="1">
        <v>7177</v>
      </c>
      <c r="K15" s="19">
        <v>4099</v>
      </c>
    </row>
    <row r="16" spans="1:11" ht="12.75">
      <c r="A16" s="5" t="s">
        <v>24</v>
      </c>
      <c r="B16" s="6">
        <v>171650</v>
      </c>
      <c r="C16" s="7">
        <v>200579</v>
      </c>
      <c r="D16" s="8">
        <v>63761</v>
      </c>
      <c r="E16" s="9">
        <f t="shared" si="0"/>
        <v>31.788472372481664</v>
      </c>
      <c r="F16" s="10">
        <f t="shared" si="1"/>
        <v>136818</v>
      </c>
      <c r="G16" s="11">
        <f t="shared" si="2"/>
        <v>68.21152762751834</v>
      </c>
      <c r="H16" s="1">
        <v>209159</v>
      </c>
      <c r="I16" s="1">
        <v>143261</v>
      </c>
      <c r="K16" s="19">
        <v>63761</v>
      </c>
    </row>
    <row r="17" spans="1:11" ht="12.75">
      <c r="A17" s="5" t="s">
        <v>9</v>
      </c>
      <c r="B17" s="6">
        <v>11765</v>
      </c>
      <c r="C17" s="7">
        <v>14745</v>
      </c>
      <c r="D17" s="8">
        <v>5307</v>
      </c>
      <c r="E17" s="9">
        <f t="shared" si="0"/>
        <v>35.991861648016275</v>
      </c>
      <c r="F17" s="10">
        <f t="shared" si="1"/>
        <v>9438</v>
      </c>
      <c r="G17" s="11">
        <f t="shared" si="2"/>
        <v>64.00813835198372</v>
      </c>
      <c r="H17" s="1">
        <v>15307</v>
      </c>
      <c r="I17" s="1">
        <v>9789</v>
      </c>
      <c r="K17" s="19">
        <v>5307</v>
      </c>
    </row>
    <row r="18" spans="1:11" ht="12.75">
      <c r="A18" s="5" t="s">
        <v>4</v>
      </c>
      <c r="B18" s="6">
        <v>7353</v>
      </c>
      <c r="C18" s="7">
        <v>8374</v>
      </c>
      <c r="D18" s="8">
        <v>2811</v>
      </c>
      <c r="E18" s="9">
        <f t="shared" si="0"/>
        <v>33.56818724623836</v>
      </c>
      <c r="F18" s="10">
        <f t="shared" si="1"/>
        <v>5563</v>
      </c>
      <c r="G18" s="11">
        <f t="shared" si="2"/>
        <v>66.43181275376165</v>
      </c>
      <c r="H18" s="1">
        <v>8723</v>
      </c>
      <c r="I18" s="1">
        <v>5747</v>
      </c>
      <c r="K18" s="19">
        <v>2811</v>
      </c>
    </row>
    <row r="19" spans="1:11" ht="12.75">
      <c r="A19" s="5" t="s">
        <v>0</v>
      </c>
      <c r="B19" s="6">
        <v>6130</v>
      </c>
      <c r="C19" s="7">
        <v>6796</v>
      </c>
      <c r="D19" s="8">
        <v>2213</v>
      </c>
      <c r="E19" s="9">
        <f t="shared" si="0"/>
        <v>32.563272513243085</v>
      </c>
      <c r="F19" s="10">
        <f t="shared" si="1"/>
        <v>4583</v>
      </c>
      <c r="G19" s="11">
        <f t="shared" si="2"/>
        <v>67.43672748675692</v>
      </c>
      <c r="H19" s="1">
        <v>7157</v>
      </c>
      <c r="I19" s="1">
        <v>4834</v>
      </c>
      <c r="K19" s="19">
        <v>2213</v>
      </c>
    </row>
    <row r="20" spans="1:11" ht="12.75">
      <c r="A20" s="5" t="s">
        <v>22</v>
      </c>
      <c r="B20" s="6">
        <v>35537</v>
      </c>
      <c r="C20" s="7">
        <v>45203</v>
      </c>
      <c r="D20" s="8">
        <v>14394</v>
      </c>
      <c r="E20" s="9">
        <f t="shared" si="0"/>
        <v>31.84301926863261</v>
      </c>
      <c r="F20" s="10">
        <f t="shared" si="1"/>
        <v>30809</v>
      </c>
      <c r="G20" s="11">
        <f t="shared" si="2"/>
        <v>68.15698073136738</v>
      </c>
      <c r="H20" s="1">
        <v>46491</v>
      </c>
      <c r="I20" s="1">
        <v>31504</v>
      </c>
      <c r="K20" s="19">
        <v>14394</v>
      </c>
    </row>
    <row r="21" spans="1:11" ht="12.75">
      <c r="A21" s="5" t="s">
        <v>19</v>
      </c>
      <c r="B21" s="6">
        <v>29611</v>
      </c>
      <c r="C21" s="7">
        <v>35295</v>
      </c>
      <c r="D21" s="8">
        <v>12198</v>
      </c>
      <c r="E21" s="9">
        <f t="shared" si="0"/>
        <v>34.56013599660008</v>
      </c>
      <c r="F21" s="10">
        <f t="shared" si="1"/>
        <v>23097</v>
      </c>
      <c r="G21" s="11">
        <f t="shared" si="2"/>
        <v>65.43986400339992</v>
      </c>
      <c r="H21" s="1">
        <v>37110</v>
      </c>
      <c r="I21" s="1">
        <v>24133</v>
      </c>
      <c r="K21" s="19">
        <v>12198</v>
      </c>
    </row>
    <row r="22" spans="1:11" ht="12.75">
      <c r="A22" s="5" t="s">
        <v>1</v>
      </c>
      <c r="B22" s="6">
        <v>4813</v>
      </c>
      <c r="C22" s="7">
        <v>6354</v>
      </c>
      <c r="D22" s="8">
        <v>2033</v>
      </c>
      <c r="E22" s="9">
        <f t="shared" si="0"/>
        <v>31.995593327038087</v>
      </c>
      <c r="F22" s="10">
        <f t="shared" si="1"/>
        <v>4321</v>
      </c>
      <c r="G22" s="11">
        <f t="shared" si="2"/>
        <v>68.00440667296192</v>
      </c>
      <c r="H22" s="1">
        <v>6697</v>
      </c>
      <c r="I22" s="1">
        <v>4507</v>
      </c>
      <c r="K22" s="19">
        <v>2033</v>
      </c>
    </row>
    <row r="23" spans="1:11" ht="12.75">
      <c r="A23" s="5" t="s">
        <v>17</v>
      </c>
      <c r="B23" s="6">
        <v>9939</v>
      </c>
      <c r="C23" s="7">
        <v>11668</v>
      </c>
      <c r="D23" s="8">
        <v>3701</v>
      </c>
      <c r="E23" s="9">
        <f t="shared" si="0"/>
        <v>31.7192320877614</v>
      </c>
      <c r="F23" s="10">
        <f t="shared" si="1"/>
        <v>7967</v>
      </c>
      <c r="G23" s="11">
        <f t="shared" si="2"/>
        <v>68.2807679122386</v>
      </c>
      <c r="H23" s="1">
        <v>12294</v>
      </c>
      <c r="I23" s="1">
        <v>8366</v>
      </c>
      <c r="K23" s="19">
        <v>3701</v>
      </c>
    </row>
    <row r="24" spans="1:11" ht="12.75">
      <c r="A24" s="5" t="s">
        <v>21</v>
      </c>
      <c r="B24" s="6">
        <v>18676</v>
      </c>
      <c r="C24" s="7">
        <v>21627</v>
      </c>
      <c r="D24" s="8">
        <v>8126</v>
      </c>
      <c r="E24" s="9">
        <f t="shared" si="0"/>
        <v>37.57340361585056</v>
      </c>
      <c r="F24" s="10">
        <f t="shared" si="1"/>
        <v>13501</v>
      </c>
      <c r="G24" s="11">
        <f t="shared" si="2"/>
        <v>62.42659638414945</v>
      </c>
      <c r="H24" s="1">
        <v>23238</v>
      </c>
      <c r="I24" s="1">
        <v>14852</v>
      </c>
      <c r="K24" s="19">
        <v>8126</v>
      </c>
    </row>
    <row r="25" spans="1:11" ht="12.75">
      <c r="A25" s="5" t="s">
        <v>30</v>
      </c>
      <c r="B25" s="6">
        <v>14201</v>
      </c>
      <c r="C25" s="7">
        <v>16941</v>
      </c>
      <c r="D25" s="8">
        <v>6669</v>
      </c>
      <c r="E25" s="9">
        <f t="shared" si="0"/>
        <v>39.36603506286524</v>
      </c>
      <c r="F25" s="10">
        <f t="shared" si="1"/>
        <v>10272</v>
      </c>
      <c r="G25" s="11">
        <f t="shared" si="2"/>
        <v>60.63396493713476</v>
      </c>
      <c r="H25" s="1">
        <v>18026</v>
      </c>
      <c r="I25" s="1">
        <v>11187</v>
      </c>
      <c r="K25" s="19">
        <v>6669</v>
      </c>
    </row>
    <row r="26" spans="1:11" ht="12.75">
      <c r="A26" s="5" t="s">
        <v>33</v>
      </c>
      <c r="B26" s="6">
        <v>6263</v>
      </c>
      <c r="C26" s="7">
        <v>7009</v>
      </c>
      <c r="D26" s="8">
        <v>2214</v>
      </c>
      <c r="E26" s="9">
        <f t="shared" si="0"/>
        <v>31.58795833927807</v>
      </c>
      <c r="F26" s="10">
        <f t="shared" si="1"/>
        <v>4795</v>
      </c>
      <c r="G26" s="11">
        <f t="shared" si="2"/>
        <v>68.41204166072194</v>
      </c>
      <c r="H26" s="1">
        <v>7268</v>
      </c>
      <c r="I26" s="1">
        <v>4969</v>
      </c>
      <c r="K26" s="19">
        <v>2214</v>
      </c>
    </row>
    <row r="27" spans="1:11" ht="12.75">
      <c r="A27" s="5" t="s">
        <v>11</v>
      </c>
      <c r="B27" s="6">
        <v>7599</v>
      </c>
      <c r="C27" s="7">
        <v>8943</v>
      </c>
      <c r="D27" s="8">
        <v>3097</v>
      </c>
      <c r="E27" s="9">
        <f t="shared" si="0"/>
        <v>34.63043721346305</v>
      </c>
      <c r="F27" s="10">
        <f t="shared" si="1"/>
        <v>5846</v>
      </c>
      <c r="G27" s="11">
        <f t="shared" si="2"/>
        <v>65.36956278653696</v>
      </c>
      <c r="H27" s="1">
        <v>9268</v>
      </c>
      <c r="I27" s="1">
        <v>6071</v>
      </c>
      <c r="K27" s="19">
        <v>3097</v>
      </c>
    </row>
    <row r="28" spans="1:11" ht="12.75">
      <c r="A28" s="5" t="s">
        <v>20</v>
      </c>
      <c r="B28" s="6">
        <v>9117</v>
      </c>
      <c r="C28" s="7">
        <v>12089</v>
      </c>
      <c r="D28" s="8">
        <v>3229</v>
      </c>
      <c r="E28" s="9">
        <f t="shared" si="0"/>
        <v>26.71023244271652</v>
      </c>
      <c r="F28" s="10">
        <f t="shared" si="1"/>
        <v>8860</v>
      </c>
      <c r="G28" s="11">
        <f t="shared" si="2"/>
        <v>73.28976755728348</v>
      </c>
      <c r="H28" s="1">
        <v>12688</v>
      </c>
      <c r="I28" s="1">
        <v>9167</v>
      </c>
      <c r="K28" s="19">
        <v>3229</v>
      </c>
    </row>
    <row r="29" spans="1:11" ht="12.75">
      <c r="A29" s="5" t="s">
        <v>29</v>
      </c>
      <c r="B29" s="6">
        <v>12749</v>
      </c>
      <c r="C29" s="7">
        <v>15767</v>
      </c>
      <c r="D29" s="8">
        <v>5384</v>
      </c>
      <c r="E29" s="9">
        <f t="shared" si="0"/>
        <v>34.14726961375024</v>
      </c>
      <c r="F29" s="10">
        <f t="shared" si="1"/>
        <v>10383</v>
      </c>
      <c r="G29" s="11">
        <f t="shared" si="2"/>
        <v>65.85273038624976</v>
      </c>
      <c r="H29" s="1">
        <v>15609</v>
      </c>
      <c r="I29" s="1">
        <v>9920</v>
      </c>
      <c r="K29" s="19">
        <v>5384</v>
      </c>
    </row>
    <row r="30" spans="1:11" ht="12.75">
      <c r="A30" s="5" t="s">
        <v>14</v>
      </c>
      <c r="B30" s="6">
        <v>5012</v>
      </c>
      <c r="C30" s="7">
        <v>5820</v>
      </c>
      <c r="D30" s="8">
        <v>2054</v>
      </c>
      <c r="E30" s="9">
        <f t="shared" si="0"/>
        <v>35.292096219931274</v>
      </c>
      <c r="F30" s="10">
        <f t="shared" si="1"/>
        <v>3766</v>
      </c>
      <c r="G30" s="11">
        <f t="shared" si="2"/>
        <v>64.70790378006873</v>
      </c>
      <c r="H30" s="1">
        <v>6269</v>
      </c>
      <c r="I30" s="1">
        <v>4110</v>
      </c>
      <c r="K30" s="19">
        <v>2054</v>
      </c>
    </row>
    <row r="31" spans="1:11" ht="12.75">
      <c r="A31" s="5" t="s">
        <v>23</v>
      </c>
      <c r="B31" s="6">
        <v>21829</v>
      </c>
      <c r="C31" s="7">
        <v>25249</v>
      </c>
      <c r="D31" s="8">
        <v>8723</v>
      </c>
      <c r="E31" s="9">
        <f t="shared" si="0"/>
        <v>34.54790288724306</v>
      </c>
      <c r="F31" s="10">
        <f t="shared" si="1"/>
        <v>16526</v>
      </c>
      <c r="G31" s="11">
        <f t="shared" si="2"/>
        <v>65.45209711275695</v>
      </c>
      <c r="H31" s="1">
        <v>26302</v>
      </c>
      <c r="I31" s="1">
        <v>17197</v>
      </c>
      <c r="K31" s="19">
        <v>8723</v>
      </c>
    </row>
    <row r="32" spans="1:11" ht="12.75">
      <c r="A32" s="5" t="s">
        <v>25</v>
      </c>
      <c r="B32" s="6">
        <v>23679</v>
      </c>
      <c r="C32" s="7">
        <v>28073</v>
      </c>
      <c r="D32" s="8">
        <v>8216</v>
      </c>
      <c r="E32" s="9">
        <f t="shared" si="0"/>
        <v>29.266555052897804</v>
      </c>
      <c r="F32" s="10">
        <f t="shared" si="1"/>
        <v>19857</v>
      </c>
      <c r="G32" s="11">
        <f t="shared" si="2"/>
        <v>70.7334449471022</v>
      </c>
      <c r="H32" s="1">
        <v>28495</v>
      </c>
      <c r="I32" s="1">
        <v>19985</v>
      </c>
      <c r="K32" s="19">
        <v>8216</v>
      </c>
    </row>
    <row r="33" spans="1:11" ht="12.75">
      <c r="A33" s="5" t="s">
        <v>15</v>
      </c>
      <c r="B33" s="6">
        <v>13342</v>
      </c>
      <c r="C33" s="7">
        <v>16376</v>
      </c>
      <c r="D33" s="8">
        <v>5057</v>
      </c>
      <c r="E33" s="9">
        <f t="shared" si="0"/>
        <v>30.880556912554958</v>
      </c>
      <c r="F33" s="10">
        <f t="shared" si="1"/>
        <v>11319</v>
      </c>
      <c r="G33" s="11">
        <f t="shared" si="2"/>
        <v>69.11944308744505</v>
      </c>
      <c r="H33" s="1">
        <v>17180</v>
      </c>
      <c r="I33" s="1">
        <v>11738</v>
      </c>
      <c r="K33" s="19">
        <v>5057</v>
      </c>
    </row>
    <row r="34" spans="1:11" ht="12.75">
      <c r="A34" s="5" t="s">
        <v>7</v>
      </c>
      <c r="B34" s="6">
        <v>4952</v>
      </c>
      <c r="C34" s="7">
        <v>5598</v>
      </c>
      <c r="D34" s="8">
        <v>1994</v>
      </c>
      <c r="E34" s="9">
        <f t="shared" si="0"/>
        <v>35.61986423722758</v>
      </c>
      <c r="F34" s="10">
        <f t="shared" si="1"/>
        <v>3604</v>
      </c>
      <c r="G34" s="11">
        <f t="shared" si="2"/>
        <v>64.38013576277241</v>
      </c>
      <c r="H34" s="1">
        <v>5923</v>
      </c>
      <c r="I34" s="1">
        <v>3828</v>
      </c>
      <c r="K34" s="19">
        <v>1994</v>
      </c>
    </row>
    <row r="35" spans="1:11" ht="12.75">
      <c r="A35" s="5" t="s">
        <v>27</v>
      </c>
      <c r="B35" s="6">
        <v>15378</v>
      </c>
      <c r="C35" s="7">
        <v>20226</v>
      </c>
      <c r="D35" s="8">
        <v>6520</v>
      </c>
      <c r="E35" s="9">
        <f t="shared" si="0"/>
        <v>32.23573618115297</v>
      </c>
      <c r="F35" s="10">
        <f t="shared" si="1"/>
        <v>13706</v>
      </c>
      <c r="G35" s="11">
        <f t="shared" si="2"/>
        <v>67.76426381884703</v>
      </c>
      <c r="H35" s="1">
        <v>20267</v>
      </c>
      <c r="I35" s="1">
        <v>13536</v>
      </c>
      <c r="K35" s="19">
        <v>6520</v>
      </c>
    </row>
    <row r="36" spans="1:11" ht="12.75">
      <c r="A36" s="5" t="s">
        <v>26</v>
      </c>
      <c r="B36" s="6">
        <v>10830</v>
      </c>
      <c r="C36" s="7">
        <v>8422</v>
      </c>
      <c r="D36" s="8">
        <v>4551</v>
      </c>
      <c r="E36" s="9">
        <f t="shared" si="0"/>
        <v>54.037045832343864</v>
      </c>
      <c r="F36" s="10">
        <f t="shared" si="1"/>
        <v>3871</v>
      </c>
      <c r="G36" s="11">
        <f t="shared" si="2"/>
        <v>45.962954167656136</v>
      </c>
      <c r="H36" s="1">
        <v>14134</v>
      </c>
      <c r="I36" s="1">
        <v>9334</v>
      </c>
      <c r="K36" s="19">
        <v>4551</v>
      </c>
    </row>
    <row r="37" spans="1:11" ht="12.75">
      <c r="A37" s="5" t="s">
        <v>28</v>
      </c>
      <c r="B37" s="6">
        <v>8752</v>
      </c>
      <c r="C37" s="7">
        <v>10677</v>
      </c>
      <c r="D37" s="8">
        <v>3486</v>
      </c>
      <c r="E37" s="9">
        <f t="shared" si="0"/>
        <v>32.64962067996628</v>
      </c>
      <c r="F37" s="10">
        <f t="shared" si="1"/>
        <v>7191</v>
      </c>
      <c r="G37" s="11">
        <f t="shared" si="2"/>
        <v>67.35037932003371</v>
      </c>
      <c r="H37" s="1">
        <v>11028</v>
      </c>
      <c r="I37" s="1">
        <v>7414</v>
      </c>
      <c r="K37" s="19">
        <v>3486</v>
      </c>
    </row>
    <row r="38" spans="1:11" ht="12.75">
      <c r="A38" s="5" t="s">
        <v>12</v>
      </c>
      <c r="B38" s="6">
        <v>22769</v>
      </c>
      <c r="C38" s="7">
        <v>27246</v>
      </c>
      <c r="D38" s="8">
        <v>9050</v>
      </c>
      <c r="E38" s="9">
        <f t="shared" si="0"/>
        <v>33.215884900535855</v>
      </c>
      <c r="F38" s="10">
        <f t="shared" si="1"/>
        <v>18196</v>
      </c>
      <c r="G38" s="11">
        <f t="shared" si="2"/>
        <v>66.78411509946413</v>
      </c>
      <c r="H38" s="1">
        <v>28239</v>
      </c>
      <c r="I38" s="1">
        <v>18843</v>
      </c>
      <c r="K38" s="19">
        <v>9050</v>
      </c>
    </row>
    <row r="39" spans="1:11" ht="12.75">
      <c r="A39" s="5" t="s">
        <v>39</v>
      </c>
      <c r="B39" s="6">
        <v>9107</v>
      </c>
      <c r="C39" s="7">
        <v>11022</v>
      </c>
      <c r="D39" s="8">
        <v>3731</v>
      </c>
      <c r="E39" s="9">
        <f t="shared" si="0"/>
        <v>33.85048085646888</v>
      </c>
      <c r="F39" s="10">
        <f t="shared" si="1"/>
        <v>7291</v>
      </c>
      <c r="G39" s="11">
        <f t="shared" si="2"/>
        <v>66.14951914353112</v>
      </c>
      <c r="H39" s="1">
        <v>11928</v>
      </c>
      <c r="I39" s="1">
        <v>8026</v>
      </c>
      <c r="K39" s="19">
        <v>3731</v>
      </c>
    </row>
    <row r="40" spans="1:11" ht="12.75">
      <c r="A40" s="5" t="s">
        <v>42</v>
      </c>
      <c r="B40" s="6">
        <v>5574</v>
      </c>
      <c r="C40" s="7">
        <v>7051</v>
      </c>
      <c r="D40" s="8">
        <v>2333</v>
      </c>
      <c r="E40" s="9">
        <f t="shared" si="0"/>
        <v>33.087505318394555</v>
      </c>
      <c r="F40" s="10">
        <f t="shared" si="1"/>
        <v>4718</v>
      </c>
      <c r="G40" s="11">
        <f t="shared" si="2"/>
        <v>66.91249468160545</v>
      </c>
      <c r="H40" s="1">
        <v>7414</v>
      </c>
      <c r="I40" s="1">
        <v>4915</v>
      </c>
      <c r="K40" s="19">
        <v>2333</v>
      </c>
    </row>
    <row r="41" spans="1:11" ht="12.75">
      <c r="A41" s="5" t="s">
        <v>16</v>
      </c>
      <c r="B41" s="6">
        <v>12996</v>
      </c>
      <c r="C41" s="7">
        <v>16480</v>
      </c>
      <c r="D41" s="8">
        <v>5282</v>
      </c>
      <c r="E41" s="9">
        <f t="shared" si="0"/>
        <v>32.050970873786405</v>
      </c>
      <c r="F41" s="10">
        <f t="shared" si="1"/>
        <v>11198</v>
      </c>
      <c r="G41" s="11">
        <f t="shared" si="2"/>
        <v>67.94902912621359</v>
      </c>
      <c r="H41" s="1">
        <v>17076</v>
      </c>
      <c r="I41" s="1">
        <v>11594</v>
      </c>
      <c r="K41" s="19">
        <v>5282</v>
      </c>
    </row>
    <row r="42" spans="1:11" ht="12.75">
      <c r="A42" s="5" t="s">
        <v>38</v>
      </c>
      <c r="B42" s="6">
        <v>13103</v>
      </c>
      <c r="C42" s="7">
        <v>16445</v>
      </c>
      <c r="D42" s="8">
        <v>5660</v>
      </c>
      <c r="E42" s="9">
        <f t="shared" si="0"/>
        <v>34.41775615688659</v>
      </c>
      <c r="F42" s="10">
        <f t="shared" si="1"/>
        <v>10785</v>
      </c>
      <c r="G42" s="11">
        <f t="shared" si="2"/>
        <v>65.5822438431134</v>
      </c>
      <c r="H42" s="1">
        <v>17127</v>
      </c>
      <c r="I42" s="1">
        <v>11255</v>
      </c>
      <c r="K42" s="19">
        <v>5660</v>
      </c>
    </row>
    <row r="43" spans="1:11" ht="12.75">
      <c r="A43" s="5" t="s">
        <v>37</v>
      </c>
      <c r="B43" s="6">
        <v>7902</v>
      </c>
      <c r="C43" s="7">
        <v>8027</v>
      </c>
      <c r="D43" s="8">
        <v>3287</v>
      </c>
      <c r="E43" s="9">
        <f t="shared" si="0"/>
        <v>40.949296125576176</v>
      </c>
      <c r="F43" s="10">
        <f t="shared" si="1"/>
        <v>4740</v>
      </c>
      <c r="G43" s="11">
        <f t="shared" si="2"/>
        <v>59.05070387442382</v>
      </c>
      <c r="H43" s="1">
        <v>9870</v>
      </c>
      <c r="I43" s="1">
        <v>6444</v>
      </c>
      <c r="K43" s="19">
        <v>3287</v>
      </c>
    </row>
    <row r="44" spans="1:11" ht="12.75">
      <c r="A44" s="5" t="s">
        <v>6</v>
      </c>
      <c r="B44" s="6">
        <v>32986</v>
      </c>
      <c r="C44" s="7">
        <v>40579</v>
      </c>
      <c r="D44" s="8">
        <v>12507</v>
      </c>
      <c r="E44" s="9">
        <f t="shared" si="0"/>
        <v>30.821360802385474</v>
      </c>
      <c r="F44" s="10">
        <f t="shared" si="1"/>
        <v>28072</v>
      </c>
      <c r="G44" s="11">
        <f t="shared" si="2"/>
        <v>69.17863919761453</v>
      </c>
      <c r="H44" s="1">
        <v>41635</v>
      </c>
      <c r="I44" s="1">
        <v>28696</v>
      </c>
      <c r="K44" s="19">
        <v>12507</v>
      </c>
    </row>
    <row r="45" spans="1:11" ht="12.75">
      <c r="A45" s="5" t="s">
        <v>41</v>
      </c>
      <c r="B45" s="6">
        <v>5865</v>
      </c>
      <c r="C45" s="7">
        <v>7132</v>
      </c>
      <c r="D45" s="8">
        <v>2581</v>
      </c>
      <c r="E45" s="9">
        <f t="shared" si="0"/>
        <v>36.18900729108245</v>
      </c>
      <c r="F45" s="10">
        <f t="shared" si="1"/>
        <v>4551</v>
      </c>
      <c r="G45" s="11">
        <f t="shared" si="2"/>
        <v>63.81099270891756</v>
      </c>
      <c r="H45" s="1">
        <v>7445</v>
      </c>
      <c r="I45" s="1">
        <v>4698</v>
      </c>
      <c r="K45" s="19">
        <v>2581</v>
      </c>
    </row>
    <row r="46" spans="1:11" ht="12.75">
      <c r="A46" s="5" t="s">
        <v>10</v>
      </c>
      <c r="B46" s="6">
        <v>5647</v>
      </c>
      <c r="C46" s="7">
        <v>6625</v>
      </c>
      <c r="D46" s="8">
        <v>2276</v>
      </c>
      <c r="E46" s="9">
        <f t="shared" si="0"/>
        <v>34.35471698113208</v>
      </c>
      <c r="F46" s="10">
        <f t="shared" si="1"/>
        <v>4349</v>
      </c>
      <c r="G46" s="11">
        <f t="shared" si="2"/>
        <v>65.64528301886793</v>
      </c>
      <c r="H46" s="1">
        <v>6948</v>
      </c>
      <c r="I46" s="1">
        <v>4574</v>
      </c>
      <c r="K46" s="19">
        <v>2276</v>
      </c>
    </row>
    <row r="47" spans="1:11" ht="12.75">
      <c r="A47" s="5" t="s">
        <v>40</v>
      </c>
      <c r="B47" s="6">
        <v>8891</v>
      </c>
      <c r="C47" s="7">
        <v>11078</v>
      </c>
      <c r="D47" s="8">
        <v>3535</v>
      </c>
      <c r="E47" s="9">
        <f t="shared" si="0"/>
        <v>31.91009207438166</v>
      </c>
      <c r="F47" s="10">
        <f t="shared" si="1"/>
        <v>7543</v>
      </c>
      <c r="G47" s="11">
        <f t="shared" si="2"/>
        <v>68.08990792561835</v>
      </c>
      <c r="H47" s="1">
        <v>11613</v>
      </c>
      <c r="I47" s="1">
        <v>7824</v>
      </c>
      <c r="K47" s="19">
        <v>3535</v>
      </c>
    </row>
    <row r="48" spans="1:11" ht="12.75">
      <c r="A48" s="5" t="s">
        <v>13</v>
      </c>
      <c r="B48" s="6">
        <v>7347</v>
      </c>
      <c r="C48" s="7">
        <v>8603</v>
      </c>
      <c r="D48" s="8">
        <v>2810</v>
      </c>
      <c r="E48" s="9">
        <f t="shared" si="0"/>
        <v>32.66302452632803</v>
      </c>
      <c r="F48" s="10">
        <f t="shared" si="1"/>
        <v>5793</v>
      </c>
      <c r="G48" s="11">
        <f t="shared" si="2"/>
        <v>67.33697547367198</v>
      </c>
      <c r="H48" s="1">
        <v>9136</v>
      </c>
      <c r="I48" s="1">
        <v>6121</v>
      </c>
      <c r="K48" s="19">
        <v>2810</v>
      </c>
    </row>
    <row r="49" spans="1:7" s="3" customFormat="1" ht="12.75">
      <c r="A49" s="12" t="s">
        <v>50</v>
      </c>
      <c r="B49" s="13">
        <v>711601</v>
      </c>
      <c r="C49" s="12">
        <v>848562</v>
      </c>
      <c r="D49" s="14">
        <f>SUM(D7:D48)</f>
        <v>281906</v>
      </c>
      <c r="E49" s="15">
        <f t="shared" si="0"/>
        <v>33.22161492030046</v>
      </c>
      <c r="F49" s="14">
        <f t="shared" si="1"/>
        <v>566656</v>
      </c>
      <c r="G49" s="16">
        <f t="shared" si="2"/>
        <v>66.77838507969955</v>
      </c>
    </row>
    <row r="50" spans="1:8" ht="63" customHeight="1">
      <c r="A50" s="21" t="s">
        <v>52</v>
      </c>
      <c r="B50" s="21"/>
      <c r="C50" s="21"/>
      <c r="D50" s="21"/>
      <c r="E50" s="21"/>
      <c r="F50" s="21"/>
      <c r="G50" s="21"/>
      <c r="H50" s="20"/>
    </row>
  </sheetData>
  <sheetProtection/>
  <mergeCells count="8">
    <mergeCell ref="A50:G50"/>
    <mergeCell ref="A1:G1"/>
    <mergeCell ref="D4:G4"/>
    <mergeCell ref="D5:E5"/>
    <mergeCell ref="F5:G5"/>
    <mergeCell ref="A4:A6"/>
    <mergeCell ref="B4:B6"/>
    <mergeCell ref="C4:C6"/>
  </mergeCells>
  <printOptions/>
  <pageMargins left="0.7480314960629921" right="0.7480314960629921" top="0.7086614173228347" bottom="0.6692913385826772" header="0.5118110236220472" footer="0.5118110236220472"/>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2013-08-23T07:48:25Z</cp:lastPrinted>
  <dcterms:created xsi:type="dcterms:W3CDTF">2013-10-08T12:05:44Z</dcterms:created>
  <dcterms:modified xsi:type="dcterms:W3CDTF">2013-10-15T06:29:23Z</dcterms:modified>
  <cp:category/>
  <cp:version/>
  <cp:contentType/>
  <cp:contentStatus/>
</cp:coreProperties>
</file>