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1"/>
  </bookViews>
  <sheets>
    <sheet name="Titlul 10" sheetId="1" r:id="rId1"/>
    <sheet name="Titlul 20" sheetId="2" r:id="rId2"/>
    <sheet name="Titlul 55" sheetId="3" r:id="rId3"/>
    <sheet name="Titlul 56" sheetId="4" r:id="rId4"/>
    <sheet name="Titlul 71" sheetId="5" r:id="rId5"/>
  </sheets>
  <definedNames/>
  <calcPr fullCalcOnLoad="1"/>
</workbook>
</file>

<file path=xl/sharedStrings.xml><?xml version="1.0" encoding="utf-8"?>
<sst xmlns="http://schemas.openxmlformats.org/spreadsheetml/2006/main" count="4864" uniqueCount="1213">
  <si>
    <t>ECHIPAMENTE DE CONDITIONARE A AERULUI POZ B1)9 LISTA DE INVESTITII;F. NR.0016587-21/12/2015 - Ordonantare 8205/28/12/2015MULTIGALAXY SRLONRC;</t>
  </si>
  <si>
    <t>SCANERE POZ B1)11 LISTA DE INVESTITII;F. NR.30846-21/12/2015 - Ordonantare 8206/28/12/2015FANPLACE IT SRLONRC;</t>
  </si>
  <si>
    <t>ECHIPAMENTE MULTIFUNCTIONALE POZ B1)13 LISTA DE INVESTITII;F. NR.4239-21/12/2015 - Ordonantare 8203/28/12/2015PRAS CONSULTING SRLONRC;</t>
  </si>
  <si>
    <t>ECHIPAMENT INFORMARE POZ B1)18 LISTA INVESTITII;F. NR.1006002-23/12/2015 - Ordonantare 8199/28/12/2015ELSACO SOLUTIONS SRLONRC;</t>
  </si>
  <si>
    <t>ANALIZOR CABLARE STRUCTURATA POZ B1)16 LISTA DE INVESTITII;F. NR.4802-18/12/2015 - Ordonantare 8204/28/12/2015BEST INVEST SRLONRC;</t>
  </si>
  <si>
    <t>SWITCH-URI POZ B1)4 SI B1)5 LISTA DE INVESTITII;F. NR.330-24/12/2015 - Ordonantare 8227/29/12/2015BION ADVANCED SUPPORTONRC;</t>
  </si>
  <si>
    <t>SUBSISTEM SUPRAVEGHERE VIDEO POZ B1)15 LISTA DE INVESTITII;F. NR.2107-11/12/2015 - Ordonantare 8291/31/12/2015SET ALARM INTERNATIONAL SRLONRC;</t>
  </si>
  <si>
    <t>SERVER BILANT SI UNITATE STOCARE  POZ B1)3 LISTA DE INVESTITII;F. NR.1412-21/12/2015 - Ordonantare 8292/31/12/2015IRISTECH SRLONRC;</t>
  </si>
  <si>
    <t>SISTEM MEETING CENTER   POZ B1)17 LISTA DE INVESTITII;F. NR.811002952-28/12/2015 - Ordonantare 8294/31/12/2015DANTE INTERNATIONALONRC;</t>
  </si>
  <si>
    <t>CASH BOX QEX EUROMULTI POZ B1)10 LISTA DE INVESTITII;F. NR.75363-11/12/2015 - Ordonantare 8295/31/12/2015ROPECO BUCURESTI SRLONRC;</t>
  </si>
  <si>
    <t>PUPITRU STIPLEX POZ B2)22 LISTA DE INVESTITII;F. NR.7396-11/12/2015 - Ordonantare 8296/31/12/2015DECORATIVA SAONRC;</t>
  </si>
  <si>
    <t>SOFTWARE MONITORIZARE POZ E)4 LISTA DE INVESTITII;F. NR.806-14/12/2015 - Ordonantare 8197/28/12/2015AMPLUSNET SRLONRC;</t>
  </si>
  <si>
    <t>LICENTA COREL DRAW- POZ E)5 LISTA INVESTITII;F. NR.15006090-22/12/2015 - Ordonantare 8196/29/12/2015OFFICE MAX SRLONRC;</t>
  </si>
  <si>
    <t>REZERVARE DENUMIRE ONLINE POZ E)1 LISTA DE INVESTITII;F. NR.170-28/12/2015 - Ordonantare 8229/29/12/2015GENTLAB SRLONRC;</t>
  </si>
  <si>
    <t>UPGRADE LICENTE SHAREPLEX POZ E)3 LISTA DE INVESTITII;F. NR.1380-28/12/2015 - Ordonantare 8228/29/12/2015Q-EAST SOFTWARE SRLONRC;</t>
  </si>
  <si>
    <t>ADAPTARI NECESARE MODULELOR POZ E)2 LISTA DE INVESTITII;F. NR.170-28/12/2015 - Ordonantare 8230/29/12/2015GENTLAB SRLONRC;</t>
  </si>
  <si>
    <t>LICENTA ADOBE POZ E)6 LISTA INVESTITII;F. NR.15006172-29/12/2015 - Ordonantare 8284/30/12/2015OFFICE MAX SRLONRC;</t>
  </si>
  <si>
    <t>IL ITP AUTO B73 RCO;F. NR.117248-22/12/2015 - Ordonantare 100/30/12/2015INTERNATIONAL SERVICE SLOBOZIA S.A.IL;</t>
  </si>
  <si>
    <t>CT GMD INTR SIST CLIMATIZ SEPT -DEC 2015;F. NR.44-23/12/2015 - Ordonantare 138/30/12/2015GMD BUSINESS CENTER SRLCT;</t>
  </si>
  <si>
    <t>NT COMIS ADM DEC 2015;F. NR.94207-28/12/2015 - Ordonantare 117/30/12/2015RIFIL S.A.NT;</t>
  </si>
  <si>
    <t>BN EURODOR CHELT VULCANIZARE;F. NR.6265410-23/12/2015 - Ordonantare 24392/30/12/2015EURODOR PRODCOM SRLBN;</t>
  </si>
  <si>
    <t>DJ ADM SEDIU PER 01-18 DEC;F. NR.107-28/12/2015 - Ordonantare 181/30/12/2015SILBEN SRLDJ;</t>
  </si>
  <si>
    <t>MH ITP SOLENTA B82RCO;F. NR.585-22/12/2015 - Ordonantare 18023/30/12/2015AUTO COMPLET DROBETA SRLMH;</t>
  </si>
  <si>
    <t>CJ PRAGMATIC CORP ILUMINAT;F. NR.52310983-24/12/2015 - Ordonantare 413/31/12/2015PRAGMATIC TCV SRLCJ;</t>
  </si>
  <si>
    <t>BN CHELT MAT REP AUTO;F. NR.405355-24/12/2015 - Ordonantare 24447/31/12/2015COMSIG GRUP SRLBN;</t>
  </si>
  <si>
    <t>CJ SIND LIBER COMISION ADMIN SEDIU 01-21.12.2015;F. NR.683-22/12/2015 - Ordonantare 409/28/12/2015SIND LIBER INV PREUNIV CLUJEANCJ;</t>
  </si>
  <si>
    <t>REVIZIE CENTRALA TERMICA, INSTALATII DEC 2015 ONRC;F. NR.492-23/12/2015 - Ordonantare 8244/30/12/2015VALEST TERMIC TRUST SRLONRC;</t>
  </si>
  <si>
    <t>MATERIALE CENTRALA TERMICA SI INSTALATII SANITARE ONRC;F. NR.474-23/11/2015 - Ordonantare 8077/23/12/2015VALEST TERMIC TRUST SRLONRC;</t>
  </si>
  <si>
    <t>CT DAN INVEST REPARATII AUTO B 54 RCO;F. NR.3795-24/12/2015 - Ordonantare 140/31/12/2015DAN INVEST SRLCT;</t>
  </si>
  <si>
    <t>BN AUTOMOBILE SERVICE ACHIZITII ANVELOPE;F. NR.1021620-29/12/2015 - Ordonantare 24570/31/12/2015AUTOMOBILE SERVICE SRLBN;</t>
  </si>
  <si>
    <t>CL LINA SRL ACHIZITIONARE ANVELOPE  IARNA+ECHILIBRAT ANV;F. NR.1677 - Ordonantare 105/31/12/2015LINA SRLCL;</t>
  </si>
  <si>
    <t>CL CONDORUL SERVICE SI ITP AUTO B 38 RCO;F. NR.9036925-28/12/2015 - Ordonantare 106/31/12/2015CONDORUL SACL;</t>
  </si>
  <si>
    <t>MONTAJ FOLIE AUTO- ONRC;F. NR.1290617-8-29/12/2015 - Ordonantare 8259/30/12/2015AVIA MOTORS SRLONRC;</t>
  </si>
  <si>
    <t>ALARME, SENZORI SI MATERIALE, MONTAJ- ONRC;F. NR.1290238-9-23/12/2015 - Ordonantare 8167/28/12/2015AVIA MOTORS SRLONRC;ONRC;TOTAL;</t>
  </si>
  <si>
    <t>CHELT EXPLOATARE ECHIPAMENTE 2015- ONRC;F. NR.19997471-23/12/2015 - Ordonantare 8101/28/12/2015SCIFA RENT APARTMENTS SRLONRC;</t>
  </si>
  <si>
    <t>SM 2 D MOTORS REPARATII AUTO B 87 RCO;F. NR.15F16-30/12/2015 - Ordonantare 95/31/12/20152D MOTORS SRLSM;</t>
  </si>
  <si>
    <t>VS INVEST MILENIUM CURATENIE PARTIAL DEC 15;F. NR.8738-18/12/2015 - Ordonantare 100/31/12/2015INVEST MILENIUM SRLVS;</t>
  </si>
  <si>
    <t>IS FAD AND CHELT ADMINISTRARE PARTIAL DEC 2015 BT PASCANI;F. NR.427-28/12/2015 - Ordonantare 75161/31/12/2015FAD AND SRLIS;</t>
  </si>
  <si>
    <t>OT VIRVEA ION II REPARATII ACOPERIS IMOBIL;F. NR.3-10/12/2015 - Ordonantare 96/15/12/2015VIRVEA V ION I.IOT;</t>
  </si>
  <si>
    <t>REPARATIE IMPRIMANTE ONRC;F. NR.3300-22/12/2015 - Ordonantare 8043/23/12/2015SYSDOM PROIECTE SRLONRC;</t>
  </si>
  <si>
    <t>REPARATIE IMPRIMANTE ONRC;F. NR.3320-28/12/2015 - Ordonantare 8261/30/12/2015SYSDOM PROIECTE SRLONRC;</t>
  </si>
  <si>
    <t>REPARATIE FIRMA LUMINOASA ONRC SI ORCTB;F. NR.15413-22/12/2015;F. NR.15414-22/12/2015 - Ordonantare 8239/30/12/2015CARALUX PRODONRC;ORCTB;</t>
  </si>
  <si>
    <t>ASPIRATOARE SEMIPROFESIONALE;F. NR.30-26/11/2015 - Ordonantare 7179/27/11/2015ALTEX ROMANIA SRLONRC;</t>
  </si>
  <si>
    <t>OBIECT INVENTAR- RACK- ONRC;F. NR.15449-02/12/2015 - Ordonantare 7668/15/12/2015TELECTRIK SRLONRC;</t>
  </si>
  <si>
    <t>OBIECT INVENTAR- RACK- ONRC;F. NR.15469-11/12/2015 - Ordonantare 7675/15/12/2015TELECTRIK SRLONRC;</t>
  </si>
  <si>
    <t>MODUL MEMORIE RAM 2GB- ONRC;F. NR.151200588-11/12/2015 - Ordonantare 7673/15/12/2015MIDA SOFT BUSINESS SRLONRC;</t>
  </si>
  <si>
    <t>FISETE METALICE;F. NR.20150598-01/12/2015 - Ordonantare 7690/16/12/2015SOMET SRLIF;IF;ORCTB;ORCTB;TL;CL;CT;TOTAL;TOTAL;</t>
  </si>
  <si>
    <t>VN CINALCO ACHIZITIE STAMPILE;F. NR.5215-21/12/2015 - Ordonantare 117/29/12/2015CINALCO SRL FOCSANIVN;</t>
  </si>
  <si>
    <t>STAMPILE ONRC;F. NR.10157813-22/12/2015 - Ordonantare 8163/28/12/2015CONTR-ALL END SRLONRC;</t>
  </si>
  <si>
    <t>DISTRUGATOR DOCUMENTE ONRC;F. NR.160328-23/12/2015 - Ordonantare 8170/28/12/2015ROPECO BUCURESTI SRLONRC;</t>
  </si>
  <si>
    <t>FISETE METALICE;F. NR.20150621-11/12/2015 - Ordonantare 8045/23/12/2015SOMET SRLHD;MM;BT;GJ;DB;MH;AB;AB;SV;VS;IS;IS;NT;BZ;SB;SB;AR;BV;BR;CJ;DJ;DJ;GR;TR;</t>
  </si>
  <si>
    <t>ASPIRATOARE PROFESIONALE;F. NR.11989-16/12/2015 - Ordonantare 8231/30/12/2015TENROM CLEANING SOLUTIONS SRLAB;AR;BT;BZ;GJ;IS;MH;NT;OT;SM;TR;TL;VL;TOTAL;ONRC;</t>
  </si>
  <si>
    <t>RAFTURI METALICE;F. NR.2011959-30/11/2015 - Ordonantare 8272/30/12/2015AX PERPETUUM IMPEX SRLCT;GR;TR;VL;DJ;SV;CJ;</t>
  </si>
  <si>
    <t>BN STAMP MULTI COLOR ACHIZ DATIERE;F. NR.002730-29/12/2015 - Ordonantare 24546/31/12/2015STAMP MULTI COLORBN;</t>
  </si>
  <si>
    <t>SCAUNE ERGONOMICE ONRC;F. NR.3527488-21/12/2015 - Ordonantare 8212/29/12/2015SILVAROM SAONRC;</t>
  </si>
  <si>
    <t>ROLL UP SI SPIDER- ONRC;F. NR.8058-23/12/2015 - Ordonantare 8264/30/12/2015ZEAL ADVERTISING SRLONRC;</t>
  </si>
  <si>
    <t>CAZARE CURS  MANAGEMENTUL CONTAB INST PUBLICE 02-06.12.15;F. NR.23047-02/12/2015 - Ordonantare 7177/03/12/2015T.A.K EDUCATION GRUPONRC;</t>
  </si>
  <si>
    <t>CHELT DEPLAS CURS SINAIA;ORD NR.102-08/12/2015 - Ordonantare 102/14/12/2015O.R.C. VRANCEAVN;</t>
  </si>
  <si>
    <t>CHELT DEPLAS DIRECTOR LA BUCURESTI;ORD NR.163-26/11/2015 - Ordonantare 163/14/12/2015O.R.C. DOLJDJ;</t>
  </si>
  <si>
    <t>CHELT DEPLAS LA ORC DJ -LUCRARI COMP EC;ORD NR.88-27/11/2015 - Ordonantare 88/14/12/2015O.R.C. OLTOT;</t>
  </si>
  <si>
    <t>CHELT DEPLAS CURS SINAIA;ORD NR.93-08/12/2015 - Ordonantare 93/14/12/2015O.R.C. IALOMITAIL;</t>
  </si>
  <si>
    <t>CHELT DEPLAS CURS SINAIA;ORD NR.141-08/12/2015 - Ordonantare 141/14/12/2015O.R.C. MURESMS;</t>
  </si>
  <si>
    <t>CHELT DEPLAS CURS SINAIA;ORD NR.132-08/12/2015 - Ordonantare 132/14/12/2015O.R.C. SALAJSJ;</t>
  </si>
  <si>
    <t>CHELT DEPLAS CURS SINAIA;ORD NR.18898-27/11/2015 - Ordonantare 18898/14/12/2015O.R.C. TULCEATL;</t>
  </si>
  <si>
    <t>CH DEPL REUNIUNE ANUALA DIRECTORI;ORD NR.19269-27/11/2015 - Ordonantare 19269/14/12/2015O.R.C. TULCEATL;</t>
  </si>
  <si>
    <t>CHELT DEPLAS CURS SINAIA;ORD NR.103-07/12/2015 - Ordonantare 103/14/12/2015O.R.C. NEAMTNT;</t>
  </si>
  <si>
    <t>CHELT DEPL REUNIUNE ANUALA DIRECTORI;ORD NR.16787-08/12/2015 - Ordonantare 16787/14/12/2015O.R.C. CARAS SEVERINCS;</t>
  </si>
  <si>
    <t>CHELT DEPLAS CURS SINAIA;ORD NR.121-08/12/2015 - Ordonantare 121/14/12/2015O.R.C. BOTOSANIBT;</t>
  </si>
  <si>
    <t>CHELT DEPLAS CURS SINAIA;ORD NR.104-09/12/2015 - Ordonantare 104/14/12/2015O.R.C. GORJGJ;</t>
  </si>
  <si>
    <t>CHELT DEPLAS CURS SINAIA;ORD NR.94-08/12/2015 - Ordonantare 94/14/12/2015O.R.C. OLTOT;</t>
  </si>
  <si>
    <t>CHELT DEPLAS CURS SINAIA;ORD NR.92-08/12/2015 - Ordonantare 92/14/12/2015O.R.C. VASLUIVS;</t>
  </si>
  <si>
    <t>CHELT DEPLAS CURS SINAIA;ORD NR.125-08/12/2015 - Ordonantare 125/14/12/2015O.R.C. CONSTANTACT;</t>
  </si>
  <si>
    <t>CHELT DEPLAS CURS SINAIA;ORD NR.125-07/12/2015 - Ordonantare 125/14/12/2015O.R.C. BACAUBC;</t>
  </si>
  <si>
    <t>CHELT DEPL BT PASCANI-MURARESCU P;ORD NR.71568-09/12/2015 - Ordonantare 71568/15/12/2015O.R.C. IASIIS;</t>
  </si>
  <si>
    <t>CHELT DEPLAS CURS SINAIA;ORD NR.144-09/12/2015 - Ordonantare 144/15/12/2015O.R.C. HUNEDOARAHD;</t>
  </si>
  <si>
    <t>CHELT DEPLAS CURS SINAIA;ORD NR.90-09/12/2015 - Ordonantare 90/15/12/2015O.R.C. VALCEAVL;</t>
  </si>
  <si>
    <t>CHELT DEPLAS CURS SINAIA;ORD NR.105-10/12/2015 - Ordonantare 105/15/12/2015O.R.C. SUCEAVASV;</t>
  </si>
  <si>
    <t>CHELT DEPLAS CURS SINAIA;ORD NR.361-09/12/2015 - Ordonantare 361/15/12/2015O.R.C. CLUJCJ;</t>
  </si>
  <si>
    <t>CHELT DEPL BT TURDA-DEAC DORIN;ORD NR.362-09/12/2015 - Ordonantare 362/15/12/2015O.R.C. CLUJCJ;</t>
  </si>
  <si>
    <t>CHELT DEPLAS CURS SINAIA;ORD NR.187-10/12/2015 - Ordonantare 187/16/12/2015O.R.C. HARGHITAHR;</t>
  </si>
  <si>
    <t>CHELT DEPLAS CURS SINAIA;ORD NR.20417-07/12/2015 - Ordonantare 20417/16/12/2015O.R.C. TULCEATL;</t>
  </si>
  <si>
    <t>CHELT DEPLAS CURS SINAIA;ORD NR.83-09/12/2015 - Ordonantare 83/16/12/2015O.R.C. SATU MARESM;</t>
  </si>
  <si>
    <t>CHELT DEPLAS CURS SINAIA;ORD NR.108-08/12/2015 - Ordonantare 108/16/12/2015O.R.C. BIHORBH;</t>
  </si>
  <si>
    <t>CHELT DEPLAS CURS SINAIA;ORD NR.106-07/12/2015 - Ordonantare 106/16/12/2015O.R.C. TELEORMANTR;</t>
  </si>
  <si>
    <t>CHELT DEPLAS CURS SINAIA;ORD NR.16831-08/12/2015 - Ordonantare 16831/16/12/2015O.R.C. CARAS SEVERINCS;</t>
  </si>
  <si>
    <t>CHELT DEPLAS CURS SINAIA;ORD NR.40624-08/12/2015 - Ordonantare 40624/16/12/2015O.R.C. GALATIGL;</t>
  </si>
  <si>
    <t>CHELT DEPLAS CURS SINAIA;ORD NR.88-09/12/2015 - Ordonantare 88/16/12/2015O.R.C. ALBAAB;</t>
  </si>
  <si>
    <t>CHELT DEPLAS CURS SINAIA;ORD NR.165-08/12/2015 - Ordonantare 165/16/12/2015O.R.C. TIMISTM;</t>
  </si>
  <si>
    <t>CHELT DEPLAS CURS SINAIA;ORD NR.23330-09/12/2015 - Ordonantare 23330/16/12/2015O.R.C. BISTRITA NASAUDBN;</t>
  </si>
  <si>
    <t>CHELT DEPLAS CURS SINAIA;ORD NR.69-10/12/2015 - Ordonantare 69/16/12/2015O.R.C. ILFOVIF;</t>
  </si>
  <si>
    <t>CHELT DEPLAS CURS SINAIA;ORD NR.71565-09/12/2015 - Ordonantare 71565/16/12/2015O.R.C. IASIIS;</t>
  </si>
  <si>
    <t>CHELT DEPLAS CURS SINAIA;ORD NR.140-11/12/2015 - Ordonantare 140/18/12/2015O.R.C. MARAMURESMM;</t>
  </si>
  <si>
    <t>CHELT DEPLAS CURS SINAIA;ORD NR.97-11/12/2015 - Ordonantare 97/18/12/2015O.R.C. COVASNACV;</t>
  </si>
  <si>
    <t>CHELT DEPLAS CURS SINAIA;ORD NR.17552-14/12/2015 - Ordonantare 17552/18/12/2015O.R.C. MEHEDINTIMH;</t>
  </si>
  <si>
    <t>CHELT DEPLAS CURS SINAIA;ORD NR.112-14/12/2015 - Ordonantare 112/18/12/2015O.R.C. NEAMTNT;</t>
  </si>
  <si>
    <t>SERVICII CAZARE PARTICIPARE CURS AUDITORI ONRC;F. NR.1002974-17/11/2015 - Ordonantare 7683/15/12/2015DOMA TRAINING SRLONRC;</t>
  </si>
  <si>
    <t>CHELT DEPLAS CURS SINAIA;ORD NR.107-15/12/2015 - Ordonantare 107/18/12/2015O.R.C. SUCEAVASV;</t>
  </si>
  <si>
    <t>CHELT DEPLAS CURS SINAIA;ORD NR.1387-14/12/2015 - Ordonantare 1387/18/12/2015O.R.C. MUN.BUCURESTIORCTB;</t>
  </si>
  <si>
    <t>CHELT DEPLAS BT CAREI- MARIAN FLORICA;ORD NR.91-14/12/2015 - Ordonantare 91/18/12/2015O.R.C. SATU MARESM;</t>
  </si>
  <si>
    <t>CHELT DEPLAS CURS SINAIA;ORD NR.98-14/12/2015 - Ordonantare 98/18/12/2015O.R.C. VASLUIVS;</t>
  </si>
  <si>
    <t>CHELT DEPLAS CURS SINAIA;ORD NR.63417-15/12/2015 - Ordonantare 63417/18/12/2015O.R.C. BRASOVBV;</t>
  </si>
  <si>
    <t>CHELT DEPLAS CURS SINAIA;ORD NR.127-15/12/2015 - Ordonantare 127/18/12/2015O.R.C. BOTOSANIBT;</t>
  </si>
  <si>
    <t>CHELT DEPLAS CURS SINAIA;ORD NR.132-15/12/2015 - Ordonantare 132/18/12/2015O.R.C. PRAHOVAPH;</t>
  </si>
  <si>
    <t>CHELT DEPLAS CURS SINAIA;ORD NR.72780-15/12/2015 - Ordonantare 72780/18/12/2015O.R.C. IASIIS;</t>
  </si>
  <si>
    <t>CHELT DEPLAS BT PETROSANI DEC;ORD NR.154-17/12/2015 - Ordonantare 154/22/12/2015O.R.C. HUNEDOARAHD;</t>
  </si>
  <si>
    <t>CHELT DEPLAS CURS SINAIA;ORD NR.74-17/12/2015 - Ordonantare 74/22/12/2015O.R.C. ILFOVIF;</t>
  </si>
  <si>
    <t>CHELT DEPLAS CURS SINAIA;ORD NR.192-17/12/2015 - Ordonantare 192/22/12/2015O.R.C. HARGHITAHR;</t>
  </si>
  <si>
    <t>CHELT DEPLAS CURS SINAIA;ORD NR.1410-17/12/2015 - Ordonantare 1410/22/12/2015O.R.C. MUN.BUCURESTIORCTB;</t>
  </si>
  <si>
    <t>CHELT DEPLAS BT CAREI DEC 2015;ORD NR.95-17/12/2015 - Ordonantare 95/22/12/2015O.R.C. SATU MARESM;</t>
  </si>
  <si>
    <t>CHELT DEPLAS CURS SINAIA;ORD NR.28974-17/12/2015 - Ordonantare 28974/23/12/2015O.R.C. BUZAUBZ;</t>
  </si>
  <si>
    <t>CHELT DEPLAS ORCT DJ-INTOCMIRE LUCRARI COMP EC;ORD NR.100-16/12/2015 - Ordonantare 100/23/12/2015O.R.C. OLTOT;</t>
  </si>
  <si>
    <t>CHELT DEPLAS CURS SINAIA;ORD NR.31315-17/12/2015 - Ordonantare 31315/23/12/2015O.R.C. DAMBOVITADB;</t>
  </si>
  <si>
    <t>CHELT DEPLAS BT PASCANI DEC;ORD NR.73950-18/12/2015 - Ordonantare 73950/23/12/2015O.R.C. IASIIS;</t>
  </si>
  <si>
    <t>CHELT DEPLAS OCT-DEC;ORD NR.41287-17/12/2015 - Ordonantare 41287/28/12/2015O.R.C. ARADAR;</t>
  </si>
  <si>
    <t>CHELT DEPL ORC DJ- INTOCMIRE LUCRARI COMP EC;ORD NR.102-24/12/2015 - Ordonantare 102/29/12/2015O.R.C. OLTOT;</t>
  </si>
  <si>
    <t>CHELT DEPLAS BT TURDA;ORD NR.408-21/12/2015 - Ordonantare 408/29/12/2015O.R.C. CLUJCJ;</t>
  </si>
  <si>
    <t>CHELT DEPLAS BT DEJ DEC;ORD NR.416-28/12/2015 - Ordonantare 416/29/12/2015O.R.C. CLUJCJ;</t>
  </si>
  <si>
    <t>AB LEGISLATIE DECEMBRIE 2015;F. NR.0085731-03/12/2015 - Ordonantare 7399/10/12/2015WOLTERS KLUWER SRLAB;AR;AG;BC;BH;BN;BT;BV;BR;BZ;CS;CJ;CT;CV;DB;DJ;GL;GJ;HR;HD;IL;IS;IF;MM;MH;MS;NT;OT;PH;SM;SJ;SB;SV;T</t>
  </si>
  <si>
    <t>SERV FORMARE PROF MANAGEMENTUL CONTAB INST PUBLICE 02-06.12.15;F. NR.23047-02/12/2015 - Ordonantare 7178/03/12/2015T.A.K EDUCATION GRUPONRC;</t>
  </si>
  <si>
    <t>CURS FORMARE PROFESIONALA AUDITORI ONRC;F. NR.1002973-17/11/2015 - Ordonantare 7682/15/12/2015DOMA TRAINING SRLONRC;</t>
  </si>
  <si>
    <t>BC TAXA CURS SPECIALIST SSM;F. NR.1356-17/12/2015 - Ordonantare 136/18/12/2015FUNDATIA SCOALA COMERCIALA SERV BACAUBC;</t>
  </si>
  <si>
    <t>SERV FORMARE PROFESIONALA;F. NR.8-14/12/2015 - Ordonantare 8079/23/12/2015NEURON TRAININGONRC;</t>
  </si>
  <si>
    <t>CS  MDPG CURS PREGATIRE PROF;F. NR.75-18/12/2015 - Ordonantare 17616/30/12/2015MDPG CONSALTING MARG SRLCS;</t>
  </si>
  <si>
    <t>CHELT PROTOCOL;ORD NR.93-14/12/2015 - Ordonantare 93/16/12/2015O.R.C. ALBAAB;</t>
  </si>
  <si>
    <t>CHELT PROTOCOL;ORD NR.95-14/12/2015 - Ordonantare 95/16/12/2015O.R.C. ARGESAG;</t>
  </si>
  <si>
    <t>CHELT PROTOCOL;ORD NR.134-14/12/2015 - Ordonantare 134/16/12/2015O.R.C. BACAUBC;</t>
  </si>
  <si>
    <t>CHELT PROTOCOL;ORD NR.109-14/12/2015 - Ordonantare 109/16/12/2015O.R.C. BIHORBH;</t>
  </si>
  <si>
    <t>CHELT PROTOCOL;ORD NR.23603-14/12/2015 - Ordonantare 23603/16/12/2015O.R.C. BISTRITA NASAUDBN;</t>
  </si>
  <si>
    <t>CHELT PROTOCOL;ORD NR.126-14/12/2015 - Ordonantare 126/16/12/2015O.R.C. BOTOSANIBT;</t>
  </si>
  <si>
    <t>CHELT PROTOCOL;ORD NR.106-14/12/2015 - Ordonantare 106/16/12/2015O.R.C. BRAILABR;</t>
  </si>
  <si>
    <t>CHELT PROTOCOL;ORD NR.63052-14/12/2015 - Ordonantare 63052/16/12/2015O.R.C. BRASOVBV;</t>
  </si>
  <si>
    <t>CHELT PROTOCOL;ORD NR.28634-14/12/2015 - Ordonantare 28634/16/12/2015O.R.C. BUZAUBZ;</t>
  </si>
  <si>
    <t>CHELT PROTOCOL;ORD NR.98-14/12/2015 - Ordonantare 98/16/12/2015O.R.C. CALARASICL;</t>
  </si>
  <si>
    <t>CHELT PROTOCOL;ORD NR.17175-14/12/2015 - Ordonantare 17175/16/12/2015O.R.C. CARAS SEVERINCS;</t>
  </si>
  <si>
    <t>CHELT PROTOCOL;ORD NR.377-14/12/2015 - Ordonantare 377/16/12/2015O.R.C. CLUJCJ;</t>
  </si>
  <si>
    <t>CHELT PROTOCOL;ORD NR.129-14/12/2015 - Ordonantare 129/16/12/2015O.R.C. CONSTANTACT;</t>
  </si>
  <si>
    <t>CHELT PROTOCOL;ORD NR.99-14/12/2015 - Ordonantare 99/16/12/2015O.R.C. COVASNACV;</t>
  </si>
  <si>
    <t>CHELT PROTOCOL;ORD NR.30937-14/12/2015 - Ordonantare 30937/16/12/2015O.R.C. DAMBOVITADB;</t>
  </si>
  <si>
    <t>CHELT PROTOCOL;ORD NR.165-14/12/2015 - Ordonantare 165/16/12/2015O.R.C. DOLJDJ;</t>
  </si>
  <si>
    <t>CHELT PROTOCOL;ORD NR.41444-14/12/2015 - Ordonantare 41444/16/12/2015O.R.C. GALATIGL;</t>
  </si>
  <si>
    <t>CHELT PROTOCOL;ORD NR.91-14/12/2015 - Ordonantare 91/16/12/2015O.R.C. GIURGIUGR;</t>
  </si>
  <si>
    <t>CHELT PROTOCOL;ORD NR.115-14/12/2015 - Ordonantare 115/16/12/2015O.R.C. GORJGJ;</t>
  </si>
  <si>
    <t>CHELT PROTOCOL;ORD NR.189-14/12/2015 - Ordonantare 189/16/12/2015O.R.C. HARGHITAHR;</t>
  </si>
  <si>
    <t>CHELT PROTOCOL;ORD NR.146-14/12/2015 - Ordonantare 146/16/12/2015O.R.C. HUNEDOARAHD;</t>
  </si>
  <si>
    <t>CHELT PROTOCOL;ORD NR.97-14/12/2015 - Ordonantare 97/16/12/2015O.R.C. IALOMITAIL;</t>
  </si>
  <si>
    <t>CHELT PROTOCOL;ORD NR.72359-14/12/2015 - Ordonantare 72359/16/12/2015O.R.C. IASIIS;</t>
  </si>
  <si>
    <t>CHELT PROTOCOL;ORD NR.141-14/12/2015 - Ordonantare 141/16/12/2015O.R.C. MARAMURESMM;</t>
  </si>
  <si>
    <t>CHELT PROTOCOL;ORD NR.17578-14/12/2015 - Ordonantare 17578/16/12/2015O.R.C. MEHEDINTIMH;</t>
  </si>
  <si>
    <t>CHELT PROTOCOL;ORD NR.142-14/12/2015 - Ordonantare 142/16/12/2015O.R.C. MURESMS;</t>
  </si>
  <si>
    <t>CHELT PROTOCOL;ORD NR.111-14/12/2015 - Ordonantare 111/16/12/2015O.R.C. NEAMTNT;</t>
  </si>
  <si>
    <t>CHELT PROTOCOL;ORD NR.97-14/12/2015 - Ordonantare 97/16/12/2015O.R.C. OLTOT;</t>
  </si>
  <si>
    <t>CHELT PROTOCOL;ORD NR.131-14/12/2015 - Ordonantare 131/16/12/2015O.R.C. PRAHOVAPH;</t>
  </si>
  <si>
    <t>CHELT PROTOCOL;ORD NR.133-14/12/2015 - Ordonantare 133/16/12/2015O.R.C. SALAJSJ;</t>
  </si>
  <si>
    <t>CHELT PROTOCOL;ORD NR.90-14/12/2015 - Ordonantare 90/16/12/2015O.R.C. SATU MARESM;</t>
  </si>
  <si>
    <t>CHELT PROTOCOL;ORD NR.164-15/12/2015 - Ordonantare 164/16/12/2015O.R.C. SIBIUSB;</t>
  </si>
  <si>
    <t>CHELT PROTOCOL;ORD NR.106-14/12/2015 - Ordonantare 106/16/12/2015O.R.C. SUCEAVASV;</t>
  </si>
  <si>
    <t>CHELT PROTOCOL;ORD NR.108-14/12/2015 - Ordonantare 108/16/12/2015O.R.C. TELEORMANTR;</t>
  </si>
  <si>
    <t>CHELT PROTOCOL;ORD NR.170-14/12/2015 - Ordonantare 170/16/12/2015O.R.C. TIMISTM;</t>
  </si>
  <si>
    <t>CHELT PROTOCOL;ORD NR.20866-14/12/2015 - Ordonantare 20866/16/12/2015O.R.C. TULCEATL;</t>
  </si>
  <si>
    <t>CHELT PROTOCOL;ORD NR.91-14/12/2015 - Ordonantare 91/16/12/2015O.R.C. VALCEAVL;</t>
  </si>
  <si>
    <t>CHELT PROTOCOL;ORD NR.97-14/12/2015 - Ordonantare 97/16/12/2015O.R.C. VASLUIVS;</t>
  </si>
  <si>
    <t>CHELT PROTOCOL;ORD NR.104-14/12/2015 - Ordonantare 104/16/12/2015O.R.C. VRANCEAVN;</t>
  </si>
  <si>
    <t>CHELT PROTOCOL;ORD NR.1388-14/12/2015 - Ordonantare 1388/16/12/2015O.R.C. MUN.BUCURESTIORCTB;</t>
  </si>
  <si>
    <t>CHELT PROTOCOL;ORD NR.71-14/12/2015 - Ordonantare 71/16/12/2015O.R.C. ILFOVIF;</t>
  </si>
  <si>
    <t>CHELT PROTOCOL;ORD NR.40815-15/12/2015 - Ordonantare 40815/16/12/2015O.R.C. ARADAR;</t>
  </si>
  <si>
    <t>POLITA RCA 2015;F. NR.7561-29/12/2015 - Ordonantare 8300/30/12/2015OMNIASIG VIENNA INSURANCEBH;BN;CJ;CV;GL;HR;HD;MM;SV;TR;TM;VS;</t>
  </si>
  <si>
    <t>POLITA RCA 2015;F. NR.7560-29/12/2015 - Ordonantare 8301/30/12/2015OMNIASIG VIENNA INSURANCEBR;ORCTB;CL;CT;IL;IS;IF;MH;MS;VL;ONRC;</t>
  </si>
  <si>
    <t>PH CHIRIE DEC -POPRIRE DOSAR 435E/04.08.15 ORD 129/07.12.2015ALEXANDRA DAMASCHINPH;</t>
  </si>
  <si>
    <t>PH CHIRIE DEC -CHELT EXEC DOSAR435E/04.08.15 ORD 129/07.12.2015ALEXANDRA DAMASCHINPH;</t>
  </si>
  <si>
    <t>PH CHIRIE DECEMBR ORD 129/07.12.2015ALEXANDRA DAMASCHINPH;</t>
  </si>
  <si>
    <t>CHIRIE DEC 2015;F. NR.3221-02/12/2015 - Ordonantare 1346/10/12/2015EDIS BUILDING SRLORCTB;IF;ONRC;</t>
  </si>
  <si>
    <t>GL NAVLOMAR  CHIRIE DECEMBRIE 2015;F. NR.3380-02/12/2015;F. - Ordonantare 39946/10/12/2015NAVLOMAR INVESTMENT HOLDING SRLGL;</t>
  </si>
  <si>
    <t>GL TANASA CHIRIE  BT TECUCI DECEMBRIE 2015;FISA NR.1-03/12/2015 - Ordonantare 39948/10/12/2015TANASA MARIAGL;</t>
  </si>
  <si>
    <t>TM CENTRAL PARK CHIRIE  NOIEMBRIE 2015;F. NR.116062-03/12/2015 - Ordonantare 163/10/12/2015CENTRAL PARK SATM;</t>
  </si>
  <si>
    <t>SB MERIDIAN CHIRIE DECEMBRIE 2015;F. NR.2015224-02/12/2015 - Ordonantare 161/10/12/2015MERIDIANI SRLSB;</t>
  </si>
  <si>
    <t>SB PANDOR CHIRIE DECEMBRIE 2015;F. NR.4186-02/12/2015 - Ordonantare 160/10/12/2015PANDOR SIB SRLSB;</t>
  </si>
  <si>
    <t>VN BRD CHIRIE DECEMBRIE 2015;F. NR.104970-03/12/2015 - Ordonantare 103/10/12/2015BRD FOCSANIVN;</t>
  </si>
  <si>
    <t>BZ GEN CONSULT CHIRIE DECEMBRIE 2015;F. NR.6234-07/12/2015 - Ordonantare 27904/10/12/2015GENERAL CONSULT SRLBZ;</t>
  </si>
  <si>
    <t>BC WOOLTOP CHIRIE  DECEMB 2015;F. NR.4831-04/12/2015 - Ordonantare 127/10/12/2015WOOLTOP SRLBC;</t>
  </si>
  <si>
    <t>CV EUROMOD CHIRIE SEDIU DECEMB 2015;F. NR.317-07/12/2015 - Ordonantare 94/10/12/2015EUROMOD IMPEX SRLCV;</t>
  </si>
  <si>
    <t>DB BEJU CHIRIE DECEMBRIE 2015;FISA NR.12-07/12/2015 - Ordonantare 30206/10/12/2015BEJU CORNELIUDB;</t>
  </si>
  <si>
    <t>VS SILVERMALL CHIRIE DEC 2015;F. NR.7362-02/12/2015 - Ordonantare 94/10/12/2015SILVERMALL SRLVS;</t>
  </si>
  <si>
    <t>CT BATU CHIRIE DECEMBRIE 2015;FISA NR.23-08/12/2015 - Ordonantare 127/10/12/2015BATU DUMITRUCT;</t>
  </si>
  <si>
    <t>SV POP BUIA CHIRIE DECEMB 2015;F. NR.3392-07/12/2015 - Ordonantare 102/10/12/2015POP BUIA CLAUDIUSV;</t>
  </si>
  <si>
    <t>IL CONSIROM DECEMBRIE 2015;F. NR.3678-03/12/2015 - Ordonantare 91/10/12/2015CONSIROM SRLIL;</t>
  </si>
  <si>
    <t>SV INVESTMENT CHIRIE SEDIU DECEMBRIE 2015 DECEMB 2015;F. NR.14-02/12/2015 - Ordonantare 103/10/12/2015INVESTMENT S.P. SRLSV;</t>
  </si>
  <si>
    <t>SV VRANAU CHIRIE NT CIMPULUNG DECEMB 2015;FISA NR.3391-07/12/2015 - Ordonantare 101/10/12/2015VRANAU NICOLAISV;</t>
  </si>
  <si>
    <t>BH POP ALEXANDRU CHIRIE DECEMBRIE 2015;FISA NR.12-02/12/2015 - Ordonantare 106/10/12/2015POP ALEXANDRUBH;</t>
  </si>
  <si>
    <t>OT GLIGOR EMIL CHIRIE DECEMBRIE 2015;FISA NR.12-02/12/2015 - Ordonantare 89/10/12/2015GLIGOR EMIL ILARIEOT;</t>
  </si>
  <si>
    <t>SJ MANAGER CHIRIE DECEMBRIE 2015;F. NR.1604-02/12/2015 - Ordonantare 131/10/12/2015MANAGER SRLSJ;</t>
  </si>
  <si>
    <t>MM LABORATOR CHIRIE BT VISEU DECEMBRIE 2015;F. NR.768-07/12/2015 - Ordonantare 139/10/12/2015LABORATOR CARMANGERIE -B SRLMM;</t>
  </si>
  <si>
    <t>GR INTERNET CITY CHIRIE DECEMBRIE 2015;F. NR.1125349-02/12/2015 - Ordonantare 88/10/12/2015INTERNET CITY DOI BUCURESTIGR;</t>
  </si>
  <si>
    <t>HR  MUN TOPLITA CHIRIE NOV 2015;F. NR.2876-03/12/2015 - Ordonantare 186/10/12/2015PRIMARIA MUNICIPIULUI TOPLITAHR;</t>
  </si>
  <si>
    <t>AR BENDEA CHIRIE DECEMB 2015;FISA NR.39254-03/12/2015 - Ordonantare 39254/10/12/2015BENDEA PETRUAR;</t>
  </si>
  <si>
    <t>AG CORONA CHIRIE DEC 2015;F. NR.216038-01/12/2015 - Ordonantare 88/10/12/2015CORONA SRLAG;</t>
  </si>
  <si>
    <t>BR  ISTRU CHIRIE  DECEMBRIE 2015;F. NR.287-02/12/2015 - Ordonantare 98/10/12/2015ISTRU SA BRAILABR;</t>
  </si>
  <si>
    <t>NT RIFIL CHIRIE DECEMBRIE 2015;F. NR.F 93730-04/12/2015 - Ordonantare 106/10/12/2015RIFIL S.A.NT;</t>
  </si>
  <si>
    <t>CL INDCOM CHIRIE DECEMBRIE 2015;F. NR.643-02/12/2015 - Ordonantare 95/10/12/2015INDCOM S.A.CL;</t>
  </si>
  <si>
    <t>HR BRADUL CHIRIE SPATIU DECEMB 2015;F. NR.2650-08/12/2015 - Ordonantare 188/11/12/2015BRADUL SRLHR;</t>
  </si>
  <si>
    <t>BT ART NOUVEAU  CHIRIE DECEMB 2015;F. NR.1469-03/12/2015 - Ordonantare 125/11/12/2015ART NOUVEAU IMPEX SRLBT;</t>
  </si>
  <si>
    <t>BV FBS CHIRIE DECEMBRIE 2015;F. NR.634-01/12/2015 - Ordonantare 61611/10/12/2015F.B.S ASSETS BV SRLBV;</t>
  </si>
  <si>
    <t>DJ BRATULESCU CHIRIE DECEMBR 2015;FISA NR.12-16/12/2015 - Ordonantare 172/17/12/2015BRATULESCU MIHAELADJ;</t>
  </si>
  <si>
    <t>GJ GIUREA CHIRIE DEC 2015;FISA NR.12-16/12/2015 - Ordonantare 119/17/12/2015GIUREA VASILEGJ;</t>
  </si>
  <si>
    <t>AB MACARIE CHIRIE DECEMB 2015;FISA NR.12-16/12/2015 - Ordonantare 94/17/12/2015MACARIE VASILEAB;</t>
  </si>
  <si>
    <t>HD ROSU ANA  CHIRIE BT PETROSANI  DECEMB 2015;FISA NR.34588-16/12/2015 - Ordonantare 150/17/12/2015ROSU ANAHD;</t>
  </si>
  <si>
    <t>HD LEONTI LOREDANA CHIRIE DECEMB 2015;FISA NR.34587-16/12/2015 - Ordonantare 149/17/12/2015LEONTI LOREDANAHD;</t>
  </si>
  <si>
    <t>MH ILINCA GHEORGHE CHIRIE DEC 15;FISA PLATI NR.12-16/12/2015 - Ordonantare 17761/17/12/2015ILINCA GHEORGHEMH;</t>
  </si>
  <si>
    <t>IS FAD CHIRIE  BT PASCANI DECEMBRIE 2015;F. NR.412-02/12/2015 - Ordonantare 71446/11/12/2015FAD AND SRLIS;</t>
  </si>
  <si>
    <t>TL IBEROM CHIRIE DEC 2015;F. NR.20142359-11/12/2015 - Ordonantare 20745/14/12/2015IBEROM INTERNATIONAL SRLTL;</t>
  </si>
  <si>
    <t>CJ NAPOCA CHIRIE DECEMB 2015;F. NR.85-04/12/2015 - Ordonantare 372/14/12/2015NAPOCA INVEST SRLCJ;</t>
  </si>
  <si>
    <t>SM ZIRMER CHIRIE DEC   2015;F. NR.8248-03/12/2015 - Ordonantare 84/14/12/2015ZIRMER BUD SRLSM;</t>
  </si>
  <si>
    <t>TR WIN CHIRIE DEC 15;F. NR.125052-08/12/2015 - Ordonantare 107/10/12/2015WIN MAGAZIN SATR;</t>
  </si>
  <si>
    <t>CJ  SIND LIBER CHIRIE DEP DOC DECEMBRIE 2015;F. NR.641-03/12/2015 - Ordonantare 359/11/12/2015SIND LIBER INV PREUNIV CLUJEANCJ;</t>
  </si>
  <si>
    <t>CJ MUN TURDA  CHIRIE BT TURDA DECEMBRIE 2015;F. NR.12425-02/12/2015 - Ordonantare 360/11/12/2015MUNICIPIUL TURDA -DIR IMPOZITE SI TAXECJ;</t>
  </si>
  <si>
    <t>CJ SEM CAPITAL CHIRIE TER DEJ DECEMBRIE 2015;F. NR.2015635-02/12/2015 - Ordonantare 363/11/12/2015SEM CAPITAL SRLCJ;</t>
  </si>
  <si>
    <t>VL ROSAN CHIRIE DEC 15;F. NR.108-08/12/2015 - Ordonantare 88/10/12/2015ROSAN GRUPVL;</t>
  </si>
  <si>
    <t>IS   RLC  CHIRIE DECEMB 2015;F. NR.267-02/12/2015 - Ordonantare 71461/11/12/2015RLC TRIDENT SRLIS;</t>
  </si>
  <si>
    <t>CHIRIE SEDIU ONRC LUNA DECEMBRIE 2015;F. NR.19997391-02/12/2015 - Ordonantare 7681/15/12/2015SCIFA RENT APARTMENTS SRLONRC;</t>
  </si>
  <si>
    <t>CS COM TER CHIRIE DEC 15;F. NR.0399-09/12/2015 - Ordonantare 17099/15/12/2015COM TER SRLCS;</t>
  </si>
  <si>
    <t>MS MOLDOVAN CAMELIA CHIRIE SIGHISOARA DECEMBRIE 2015;FISA NR.51-15/12/2015 - Ordonantare 51/17/12/2015MOLDOVAN CAMELIAMS;</t>
  </si>
  <si>
    <t>MS TUDOR STELIANA CHIRIE DECEMBRIE 2015;FISA NR.50-15/12/2015 - Ordonantare 50/17/12/2015TUDOR STELIANA CAMELIAMS;</t>
  </si>
  <si>
    <t>MM VENTO TRADING CHIRIE DEC 15;F. NR.209-16/12/2015 - Ordonantare 143/21/12/2015VENTO TRADING SRLMM;</t>
  </si>
  <si>
    <t>BN UNIRAIFEN CHIRIE PER DEC 2015;F. NR.996-18/12/2015 - Ordonantare 24119/21/12/2015UNIRAIFEN SRLBN;</t>
  </si>
  <si>
    <t>FOND HANDICAP NOIEMBRIE 2015;STAT NR.11/2015 - Ordonantare 7193/08/12/2015BUGETUL DE STAT- CT UNIC IMPOZITONRC;</t>
  </si>
  <si>
    <t>PUBLICARE TABELARA MO;ORD NR.357-07/12/2015 - Ordonantare 357/14/12/2015MONITORUL OFICIAL RACJ;</t>
  </si>
  <si>
    <t>PUBLICARE TABELARA MO;ORD NR.71017-08/12/2015 - Ordonantare 71017/14/12/2015MONITORUL OFICIAL RAIS;</t>
  </si>
  <si>
    <t>PUBLICARE TABELARA MO;ORD NR.97-08/12/2015 - Ordonantare 97/14/12/2015MONITORUL OFICIAL RACL;</t>
  </si>
  <si>
    <t>PUBLICARE TABELARA MO;ORD NR.161-02/12/2015 - Ordonantare 161/14/12/2015MONITORUL OFICIAL RATM;</t>
  </si>
  <si>
    <t>PUBLICARE TABELARA MO;ORD NR.354-04/12/2015 - Ordonantare 354/14/12/2015MONITORUL OFICIAL RACJ;</t>
  </si>
  <si>
    <t>CHELT PUBL SENTINTA DIZOLV IN MO;ORD NR.104-27/11/2015 - Ordonantare 104/14/12/2015MONITORUL OFICIAL RATR;</t>
  </si>
  <si>
    <t>PUBLICARE TABELARA MO;ORD NR.126-07/12/2015 - Ordonantare 126/14/12/2015MONITORUL OFICIAL RABC;</t>
  </si>
  <si>
    <t>PUBLICARE TABELARA MO;ORD NR.350-02/12/2015 - Ordonantare 350/14/12/2015MONITORUL OFICIAL RACJ;</t>
  </si>
  <si>
    <t>PUBLICARE TABELARA MO;ORD NR.349-02/12/2015 - Ordonantare 349/14/12/2015MONITORUL OFICIAL RACJ;</t>
  </si>
  <si>
    <t>PUBLICARE TABELARA MO;ORD NR.1327-03/12/2015 - Ordonantare 1327/14/12/2015MONITORUL OFICIAL RAORCTB;</t>
  </si>
  <si>
    <t>REINNOIRI CERTIF DIG CALIFICATE 15 BUC;F. NR.228716-03/12/2015 - Ordonantare 7396/10/12/2015DIGISIGN SAAG;BH;BZ;CJ;IL;MS;OT;SV;TM;TL;ONRC;ONRC;</t>
  </si>
  <si>
    <t>PUBLICARE TABELARA MO;ORD NR.110-09/12/2015 - Ordonantare 110/15/12/2015MONITORUL OFICIAL RAGJ;</t>
  </si>
  <si>
    <t>PUBLICARE TABELARA MO;ORD NR.112-10/12/2015 - Ordonantare 112/15/12/2015MONITORUL OFICIAL RAGJ;</t>
  </si>
  <si>
    <t>PUBLICARE TABELARA MO;ORD NR.368-09/12/2015 - Ordonantare 368/15/12/2015MONITORUL OFICIAL RACJ;</t>
  </si>
  <si>
    <t>CHELTUIELI DE JUDECATA DOSAR 529/108/2015;ADRESA NR.13033-14/10/2015 - Ordonantare 7625/14/12/2015ARTEX SCMONRC;</t>
  </si>
  <si>
    <t>PUBLICARE TABELARA MO;ORD NR.367-09/12/2015 - Ordonantare 367/15/12/2015MONITORUL OFICIAL RACJ;</t>
  </si>
  <si>
    <t>CHELTUIELI EXECUTARE;ADRESA NR.8810-22/06/2015 - Ordonantare 7624/14/12/2015B E J ULMAN BOGDANONRC;</t>
  </si>
  <si>
    <t>PUBLICARE TABELARA MO;ORD NR.373-10/12/2015 - Ordonantare 373/16/12/2015MONITORUL OFICIAL RACJ;</t>
  </si>
  <si>
    <t>PUBLICARE TABELARA MO;ORD NR.374-10/12/2015 - Ordonantare 374/16/12/2015MONITORUL OFICIAL RACJ;</t>
  </si>
  <si>
    <t>PUBLICARE TABELARA MO;ORD NR.20772-11/12/2015 - Ordonantare 20772/16/12/2015MONITORUL OFICIAL RATL;</t>
  </si>
  <si>
    <t>PUBLICARE TABELARA MO;ORD NR.169-10/12/2015 - Ordonantare 169/16/12/2015MONITORUL OFICIAL RATM;</t>
  </si>
  <si>
    <t>PUBLICARE TABELARA MO;ORD NR.41456-14/12/2015 - Ordonantare 41456/18/12/2015MONITORUL OFICIAL RAGL;</t>
  </si>
  <si>
    <t>CJ TAXA 3% FOND MEDIU AF VALORIFICARE DESEURI CASARE;F. NR.J20000075-25/11/2015 - Ordonantare 348/15/12/2015AGENTIA FONDULUI DE MEDIUCJ;</t>
  </si>
  <si>
    <t>CS VERIFICARE STINGATOARE;F. NR.2738-26/11/2015 - Ordonantare 17168/15/12/2015RUS RUSTING IFCS;</t>
  </si>
  <si>
    <t>PUBLICARE TABELARA MO;ORD NR.41454-14/12/2015 - Ordonantare 41454/18/12/2015MONITORUL OFICIAL RAGL;</t>
  </si>
  <si>
    <t>SERV GESTIONARE DOCUMENTE -NOIEMBRIE 2015;F. NR.151450728-27/11/2015 - Ordonantare 7657/15/12/2015CERTSIGN SAAB;AR;AG;BC;BH;BN;BT;BR;BV;BZ;CL;CS;CJ;CT;CV;DB;DJ;GL;GR;GJ;HR;HD;IL;IS;IF;MM;MH;MS;NT;OT;PH;SJ;SM;S</t>
  </si>
  <si>
    <t>SERV TRANSPORT CUTII NOIEMBRIE 2015;F. NR.151450729-27/11/2015 - Ordonantare 7656/15/12/2015CERTSIGN SAONRC;</t>
  </si>
  <si>
    <t>SERV GESTIONARE DOCUMENTE SI CHIRIE LUNA NOIEMBRIE 2015;F. NR.45973-26/11/2015;F. NR.45976-26/11/2015 - Ordonantare 7658/15/12/2015IRON MOUNTAIN SRLORCTB;IF;MM;CJ;CT;ORCTB;ONRC;</t>
  </si>
  <si>
    <t>DRAPELE ONRC;F. NR.12950-02/12/2015 - Ordonantare 7679/15/12/2015DECORATIVA SAONRC;</t>
  </si>
  <si>
    <t>PUBLICARE TABELARA MO;ORD NR.317-16/12/2015 - Ordonantare 317/18/12/2015MONITORUL OFICIAL RACJ;</t>
  </si>
  <si>
    <t>PUBLICARE TABELARA MO;ORD NR.318-16/12/2015 - Ordonantare 318/18/12/2015MONITORUL OFICIAL RACJ;</t>
  </si>
  <si>
    <t>PUBLICARE TABELARA MO;ORD NR.376-14/12/2015 - Ordonantare 376/22/12/2015MONITORUL OFICIAL RACJ;</t>
  </si>
  <si>
    <t>COMISIOANE NOIEMBRIE 2015;F. NR.684-18/12/2015 - Ordonantare 7953/21/12/2015BANCA COMERCIALA ROMANA S.AONRC;</t>
  </si>
  <si>
    <t>CHELTUIELI JUDECATA SENTINTA 44/2014-DOSAR 212/119/2014;ADRESA NR.11274-02/09/2015 - Ordonantare 8040/22/12/2015CAB AVOCAT RADULY ZSUZSAONRC;</t>
  </si>
  <si>
    <t>CHELTUIELI JUDECATA SENTINTA 752/2014-DOSAR 370/119/2014;ADRESA NR.11274-02/09/2015 - Ordonantare 8041/22/12/2015CAB AVOCAT RADULY ZSUZSAONRC;</t>
  </si>
  <si>
    <t>PUBLICARE TABELARA MO;ORD NR.137-22/12/2015 - Ordonantare 137/24/12/2015MONITORUL OFICIAL RAPH;</t>
  </si>
  <si>
    <t>PUBLICARE TABELARA MO;ORD NR.94-21/12/2015 - Ordonantare 94/24/12/2015MONITORUL OFICIAL RAVL;</t>
  </si>
  <si>
    <t>TAXA DE TIMBRU DOSAR 45117/301/2014- ONRC;REFERAT NR.16447-22/12/2015 - Ordonantare 8046/23/12/2015PRIMARIA SECTOR 3ONRC;</t>
  </si>
  <si>
    <t>SERVICII FORMARE PROFESIONALA DECEMBRIE 2015;F. NR.61-18/12/2015 - Ordonantare 8032/22/12/2015AGILE CONSULTING SERVICESONRC;</t>
  </si>
  <si>
    <t>SERVICII MEDICINA MUNCII ORC HD;F. NR.12072-21/12/2015 - Ordonantare 12072/22/12/2015ROMGERMED VACARESTI  SRLHD;</t>
  </si>
  <si>
    <t>SERVICII MEDICINA MUNCII ORC TM;F. NR.12070-21/12/2015 - Ordonantare 12070/22/12/2015ROMGERMED VACARESTI  SRLTM;</t>
  </si>
  <si>
    <t>SERVICII MEDICINA MUNCII ORC TL;F. NR.12071-21/12/2015 - Ordonantare 12071/22/12/2015ROMGERMED VACARESTI  SRLTL;</t>
  </si>
  <si>
    <t>SERVICII MEDICINA MUNCII ORC CT;F. NR.12073-21/12/2015 - Ordonantare 12073/22/12/2015ROMGERMED VACARESTI  SRLCT;</t>
  </si>
  <si>
    <t>SERVICII MEDICINA MUNCII ORC CS;F. NR.12074-21/12/2015 - Ordonantare 12074/22/12/2015ROMGERMED VACARESTI  SRLCS;</t>
  </si>
  <si>
    <t>SERVICII MEDICINA MUNCII ORC BR;F. NR.12075-21/12/2015 - Ordonantare 12075/22/12/2015ROMGERMED VACARESTI  SRLBR;</t>
  </si>
  <si>
    <t>PUBLICARE TABELARA IN MO;ORD NR.17736-22/12/2015 - Ordonantare 17736/28/12/2015MONITORUL OFICIAL RACS;</t>
  </si>
  <si>
    <t>MARCI TEMPORALE INFOCERT NOV 2015;F. NR.151450762-15/12/2015 - Ordonantare 8073/23/12/2015CERTSIGN SAONRC;</t>
  </si>
  <si>
    <t>MARCI TEMPORALE  BPI NOV 2015;F. NR.151450724-27/11/2015 - Ordonantare 8074/23/12/2015CERTSIGN SAONRC;</t>
  </si>
  <si>
    <t>TELEF FIXA ABONAMENT DEC  2015 CONVORBIRI NOV 15;F. NR.44750670-02/12/2015 - Ordonantare 7898/18/12/2015ORANGE ROMANIAAB;AR;AG;BH;BT;BR;BZ;CS;CL;CT;CV;DB;GL;GJ;HD;IL;IS;IF;MM;MS;NT;OT;PH;SJ;SM;SB;TR;TM;TL;VS;VL;VN;ORCT</t>
  </si>
  <si>
    <t>HD ENEL ENERG TAXA RADIO TV 05.11-05.12.2015;F. NR.09528041-14/12/2015 - Ordonantare 152/21/12/2015ENEL ENERGIE SAHD;</t>
  </si>
  <si>
    <t>AR ENEL ENERG TAXA RTV  DEC 15;F. NR.09524472-14/12/2015 - Ordonantare 41287/21/12/2015ENEL ENERGIE SAAR;</t>
  </si>
  <si>
    <t>BN FFEE RADIO TV  PER 19.11-13.12.15;F. NR.766200-13/12/2015 - Ordonantare 24108/21/12/2015ELECTRICA AFEE BISTRITABN;</t>
  </si>
  <si>
    <t>IL TRIMITERI POSTALE DECADA I NOV 15;F. NR.14215-02/11/2015 - Ordonantare 87/17/12/2015CNPR OJP PRAHOVAIL;</t>
  </si>
  <si>
    <t>NT POSTA 01-15.12.15;F. NR.13903-04/12/2015 - Ordonantare 113/17/12/2015CNPR OJP IASINT;</t>
  </si>
  <si>
    <t>CL  POSTA 01.15-15.12.15;F. NR.17597-09/12/2015 - Ordonantare 100/17/12/2015CNPR OJP PRAHOVACL;</t>
  </si>
  <si>
    <t>DJ  POSTA 01.12.-15.12.2015;F. NR.43848-02/12/2015 - Ordonantare 171/17/12/2015CNPR OJP DOLJDJ;</t>
  </si>
  <si>
    <t>BH POSTA  DECEMB DECADA 1;F. NR.50402-04/12/2015 - Ordonantare 114/17/12/2015CNPR OJP CLUJBH;</t>
  </si>
  <si>
    <t>SJ   POSTA DECADA I DEC  15;F. NR.22906-04/12/2015 - Ordonantare 136/22/12/2015CNPR OJP CLUJSJ;</t>
  </si>
  <si>
    <t>BV POSTA DEC 01-15.2015;F. NR.53903-15/12/2015 - Ordonantare 64102/22/12/2015CNPR OJP BRASOVBV;</t>
  </si>
  <si>
    <t>GJ POSTA 01.-15.12.2015;F. NR.30866-02/12/2015 - Ordonantare 118/17/12/2015CNPR OJP DOLJGJ;</t>
  </si>
  <si>
    <t>VN  POSTA DEC 02-15.2015;F. NR.25944-03/12/2015 - Ordonantare 105/22/12/2015CNPR OJP CONSTANTAVN;</t>
  </si>
  <si>
    <t>BR POSTA 01.12.-15.12.2015;F. NR.23134-09/12/2015 - Ordonantare 107/17/12/2015CNPR OJP CONSTANTABR;</t>
  </si>
  <si>
    <t>SERVICII MEDICINA MUNCII ORC IS;F. NR.12093-22/12/2015 - Ordonantare 12093/28/12/2015ROMGERMED VACARESTI  SRLIS;</t>
  </si>
  <si>
    <t>SERVICII LEGATORIE DECEMBRIE  2015;F. NR.62-22/12/2015 - Ordonantare 8078/23/12/2015AGILE CONSULTING SERVICESONRC;</t>
  </si>
  <si>
    <t>COMISIOANE BANCARE PARTIAL DEC 2015;F. NR.697-23/12/2015 - Ordonantare 8162/28/12/2015BANCA COMERCIALA ROMANA S.AONRC;</t>
  </si>
  <si>
    <t>PUBLICARE TABELARA IN MO;ORD NR.414-24/12/2015 - Ordonantare 414/30/12/2015MONITORUL OFICIAL RACJ;</t>
  </si>
  <si>
    <t>PUBLICARE TABELARA IN MO;ORD NR.415-24/12/2015 - Ordonantare 415/30/12/2015MONITORUL OFICIAL RACJ;</t>
  </si>
  <si>
    <t>ONORARIU CURATOR DOSAR 3765/90/2014;ADRESA NR.16693-29/12/2015 - Ordonantare 8260/30/12/2015STANESCU RAMONAONRC;</t>
  </si>
  <si>
    <t>PUBLICARE TABELARA IN MO;ORD NR.65819-29/12/2015 - Ordonantare 65819/31/12/2015MONITORUL OFICIAL RABV;</t>
  </si>
  <si>
    <t>CERTIFICATE CALIFICATE - ONRC;F. NR.231520-29/12/2015 - Ordonantare 8255/30/12/2015DIGISIGN SAONRC;</t>
  </si>
  <si>
    <t>CERTIFICATE CALIFICATE NOI- ONRC;F. NR.231519-29/12/2015 - Ordonantare 8253/30/12/2015DIGISIGN SAONRC;</t>
  </si>
  <si>
    <t>CERTIFICATE CALIFICATE NOI SI REINNOIRI- ONRC;F. NR.231518-29/12/2015 - Ordonantare 8256/30/12/2015DIGISIGN SAONRC;</t>
  </si>
  <si>
    <t>56</t>
  </si>
  <si>
    <t>CHELT INDIRECTE 2014 EBOCS HOME/2012/ISEC/AG/4000004369O.N.R.CONRC;</t>
  </si>
  <si>
    <t>CHELT INDIRECTE 2015 EBOCS HOME/2012/ISEC/AG/4000004369O.N.R.CONRC;</t>
  </si>
  <si>
    <t>71</t>
  </si>
  <si>
    <t>AUTOTURISME SKODA OCTAVIA- POZ B1)19 LISTA INVESTITII;F. NR.AN010305-09/12/2015;F. NR.AN010307-09/12/2015 - Ordonantare 7892/18/12/2015AVIA MOTORS SRLONRC;</t>
  </si>
  <si>
    <t>ECHIP PROCESARE DATE POZ B1)6  LISTA DE INVESTITII;F. NR.7005-18/12/2015 - Ordonantare 8193/29/12/2015SIM DESK LABORATORIESONRC;</t>
  </si>
  <si>
    <t>GJ POSTA 16.-24.12.2015;F. NR.32138-16/12/2015 - Ordonantare 122/30/12/2015CNPR OJP DOLJGJ;</t>
  </si>
  <si>
    <t>SJ POSTA 16-24.12.2015;F. NR.23989-17/12/2015 - Ordonantare 147/30/12/2015CNPR OJP CLUJSJ;</t>
  </si>
  <si>
    <t>VS POSTA 16-28.12.2015;F. NR.25262-17/12/2015 - Ordonantare 107/30/12/2015CNPR OJP IASIVS;</t>
  </si>
  <si>
    <t>CS  POSTA 01-15.12.2015;F. NR.16273-07/12/2015 - Ordonantare 17609/30/12/2015CNPR OJP TIMISCS;</t>
  </si>
  <si>
    <t>BT POSTA 16.12-24.12.2015;F. NR.34202-17/12/2015 - Ordonantare 130/30/12/2015CNPR OJP IASIBT;</t>
  </si>
  <si>
    <t>BZ POSTA 16-24.12.2015;F. NR.37028-18/12/2015 - Ordonantare 29551/30/12/2015CNPR OJP CONSTANTABZ;</t>
  </si>
  <si>
    <t>BH  POSTA 16-24.12.2015;F. NR.52284-16/12/2015 - Ordonantare 121/30/12/2015CNPR OJP CLUJBH;</t>
  </si>
  <si>
    <t>VN   POSTA 16-28.12.2015;F. NR.26632-11/12/2015 - Ordonantare 118/30/12/2015CNPR OJP CONSTANTAVN;</t>
  </si>
  <si>
    <t>CT   POSTA 16-24.12.2015;F. NR.24321-17/12/2015 - Ordonantare 139/30/12/2015CNPR OJP CONSTANTACT;</t>
  </si>
  <si>
    <t>GR   POSTA 16-24.12.2015;F. NR.23227-16/12/2015 - Ordonantare 97/30/12/2015COMPANIA NATIONALA POSTA ROMANAGR;</t>
  </si>
  <si>
    <t>GRCL    POSTA 16-24.12.2015;F. NR.18072-17/12/2015 - Ordonantare 103/30/12/2015CNPR OJP PRAHOVACL;</t>
  </si>
  <si>
    <t>SERV TELEFONIE MOBILA PARTIAL DEC 2015;F. NR.45157-22/12/2015 - Ordonantare 8070/23/12/2015ORANGE ROMANIAONRC;</t>
  </si>
  <si>
    <t>SERVICII INTERNET PARTIAL DECEMBRIE 2015;F. NR.45157-22/12/2015 - Ordonantare 8056/23/12/2015ORANGE ROMANIAONRC;</t>
  </si>
  <si>
    <t>TELEFONIE FIXA PARTIAL DEC 2015;F. NR.45155-22/12/2015 - Ordonantare 8223/29/12/2015ORANGE ROMANIAONRC;</t>
  </si>
  <si>
    <t>RB  POSTA 01-15 DEC 2015;F. NR.1319-27/11/2015 - Ordonantare 1416/22/12/2015COMPANIA NATIONALA POSTA ROMANAORCTB;ONRC;IF;</t>
  </si>
  <si>
    <t>HR AFEE HARGHITA  TAXA RTV  14.11-13.12.2015;F. NR.192251431-21/12/2015 - Ordonantare 202/31/12/2015AFEE HARGHITAHR;</t>
  </si>
  <si>
    <t>SM TRIM POSTALE DECADA II DEC 2015;F. NR.20290-22/12/2015 - Ordonantare 94/31/12/2015CNPR OJP CLUJSM;</t>
  </si>
  <si>
    <t>NT TRIMITERI POSTALE 16-29.12.2015;F. NR.14922-24/12/2015 - Ordonantare 118/31/12/2015CNPR OJP IASINT;</t>
  </si>
  <si>
    <t>AB TRIMITERI POSTALE DECADA II DEC 2015;F. NR.28516-17/12/2015 - Ordonantare 97/31/12/2015CNPR OJP BRASOVAB;</t>
  </si>
  <si>
    <t>OT TRIMITERI POSTALE 16-24.12.2015;F. NR.8500-16/12/2015 - Ordonantare 103/31/12/2015CNPR OJP DOLJOT;</t>
  </si>
  <si>
    <t>DJ TRIMITERI POSTALE 15-24.12.2015;F. NR.45824-15/12/2015 - Ordonantare 179/31/12/2015CNPR OJP DOLJDJ;</t>
  </si>
  <si>
    <t>HD TRIMITERI POSTALE 16-28.12.2015;F. NR.23500-17/12/2015 - Ordonantare 157/31/12/2015CNPR OJP TIMISHD;</t>
  </si>
  <si>
    <t>TR TRIMITERI POSTALE 16-24 DEC 2015;F. NR.21985-16/12/2015 - Ordonantare 118/31/12/2015CNPR OJP PRAHOVATR;</t>
  </si>
  <si>
    <t>BN TRIMITERI POSTALE 16-24.12.2015;F. NR.20347-16/12/2015 - Ordonantare 24477/31/12/2015CNPR OJP CLUJBN;</t>
  </si>
  <si>
    <t>TL TRIMITERI POSTALE 16-28.12.2015;F. NR.20425-18/12/2015 - Ordonantare 21419/31/12/2015CNPR OJP CONSTANTATL;</t>
  </si>
  <si>
    <t>HR TRIMITERI POSTALE 16-24.12.2015;F. NR.21480-16/12/2015 - Ordonantare 200/31/12/2015CNPR OJP BRASOVHR;</t>
  </si>
  <si>
    <t>SB TRIMITERI POSTALE 16-24.12.2015;F. NR.34242-16/12/2015 - Ordonantare 170/31/12/2015CNPR OJP BRASOVSB;</t>
  </si>
  <si>
    <t>SV TRIM POSTALE 16-28.12.2015;F. NR.26795-15/12/2015 - Ordonantare 116/31/12/2015CNPR OJP IASISV;</t>
  </si>
  <si>
    <t>IS TRIM POSTALE 16-28.12.2015;F. NR.32669-18/12/2015 - Ordonantare 75153/31/12/2015CNPR OJP IASIIS;</t>
  </si>
  <si>
    <t>BR TRIM POSTALE 16-24.12.2015;F. NR.23614-16/12/2015 - Ordonantare 111/31/12/2015CNPR OJP CONSTANTABR;</t>
  </si>
  <si>
    <t>CJ TRIM POSTALE 16-24.12.2015;F. NR.69326-16/12/2015 - Ordonantare 417/31/12/2015CNPR OJP CLUJCJ;</t>
  </si>
  <si>
    <t>MM TRIM POSTALE 16-28.12.2015;F. NR.37177-17/12/2015 - Ordonantare 151/31/12/2015CNPR OJP CLUJMM;</t>
  </si>
  <si>
    <t>PH  TRIM POSTALE 16-22.12.2015;F. NR.62054-17/12/2015 - Ordonantare 140/31/12/2015CNPR OJP PRAHOVAPH;</t>
  </si>
  <si>
    <t>DB TRIMITERI POSTALE 16-24.12.2015;F. NR.26154-17/12/2015 - Ordonantare 32098/31/12/2015CNPR OJP PRAHOVADB;</t>
  </si>
  <si>
    <t>BC TRIMITERI POSTALE 16-24.12.2015;F. NR.40510-17/12/2015 - Ordonantare 140/31/12/2015CNPR OJP IASIBC;</t>
  </si>
  <si>
    <t>GL TRIMITERI POSTALE 15-28.12.2015;F. NR.16724-21/12/2015 - Ordonantare 43028/31/12/2015CNPR OJP CONSTANTAGL;</t>
  </si>
  <si>
    <t>MH TRIMITERI POSTALE 16-24.12.2015;F. NR.24060-23/12/2015 - Ordonantare 18134/31/12/2015CNPR OJP DOLJMH;</t>
  </si>
  <si>
    <t>AR TRIMITERI POSTALE 16-24.12.2015;F. NR.37515-17/12/2015 - Ordonantare 42366/31/12/2015CNPR OJP TIMISAR;</t>
  </si>
  <si>
    <t>TRIM POSTA 6-24 DEC 2015- ONRC;F. NR.70307-16/12/2015;F. NR.70353-16/12/2015;F. NR.70544-17/12/2015 - Ordonantare 8298/31/12/2015COMPANIA NATIONALA POSTA ROMANAONRC;IF;ORCTB;</t>
  </si>
  <si>
    <t>COTA PARTE TAXA RADIO TV OCT 2015- ONRC;F. NR.19997471-23/12/2015 - Ordonantare 8098/28/12/2015SCIFA RENT APARTMENTS SRLONRC;</t>
  </si>
  <si>
    <t>AB REPARATII XEROX REVIZIE GENERALA;F. NR.23637-08/12/2015 - Ordonantare 90/10/12/2015XEROM SERVICEAB;</t>
  </si>
  <si>
    <t>HR  MUN TOPLITA PAZA   NOV 2015;F. NR.282-04/12/2015 - Ordonantare 184/10/12/2015PRIMARIA MUNICIPIULUI TOPLITAHR;</t>
  </si>
  <si>
    <t>KIT-URI IMPRIMANTE ONRC;F. NR.151200062-03/12/2015 - Ordonantare 7519/10/12/2015MIDA SOFT BUSINESS SRLONRC;</t>
  </si>
  <si>
    <t>SERV SUP ROUTER CISCO - NOIEMBRIE 2015- ONRC;F. NR.151037-27/11/2015 - Ordonantare 7563/11/12/2015DATANET SYSTEMS SRLONRC;</t>
  </si>
  <si>
    <t>SERV ACTUALIZ ANTIVIRUS-ONRC-  NOIEMBRIE 2015;F. NR.79988-02/12/2015 - Ordonantare 7564/11/12/2015AXEL SOFT IT GROUP SRLONRC;</t>
  </si>
  <si>
    <t>ACHIZ CUTII CARTON AMBALARE IMPRIMANTE;F. NR.277-23/11/2015 - Ordonantare 375/18/12/2015O.R.C. CLUJCJ;</t>
  </si>
  <si>
    <t>CT JUNIOR INTR SISIT MONIT NOV 2015;F. NR.11071-27/11/2015 - Ordonantare 123/10/12/2015JUNIOR GROUP SRLCT;</t>
  </si>
  <si>
    <t>BC WOOLTOP SERV FOCHIST NOV 015;F. NR.4837-10/12/2015 - Ordonantare 132/14/12/2015WOOLTOP SRLBC;</t>
  </si>
  <si>
    <t>TM WBC BOX PAZA NOIEMBRIE 2015;F. NR.785-02/12/2015 - Ordonantare 167/11/12/2015W.B.C BOX GUARD SRLTM;</t>
  </si>
  <si>
    <t>DB EUROGUARD SERV MONITORIZARE NOIEMBRIE 2015;F. NR.22041-27/11/2015 - Ordonantare 30513/11/12/2015EUROGUARD SRLDB;</t>
  </si>
  <si>
    <t>SISTEM ANTIEFRACTIE NOIEMBRIE  2015;F. NR.2015-256-27/11/2015 - Ordonantare 7627/14/12/2015ATLAS CORP S.R.L.PH;ORCTB;IF;ONRC;</t>
  </si>
  <si>
    <t>HARTIE DE COPIATOR A4;F. NR.3506874-04/12/2015;F. NR.3506870-04/12/2015 - Ordonantare 7626/14/12/2015AGRESSIONE GROUP SRLAB;AR;AG;BC;BH;BN;BT;BR;BV;BZ;CS;CJ;CT;CV;DB;DJ;GL;GJ;HR;HD;IL;IS;IF;MM;MH;MS;NT;OT;PH;SM;SJ;SB;SV;T</t>
  </si>
  <si>
    <t>BIBLIORAFTURI;F. NR.AUS-046768-27/11/2015 - Ordonantare 7618/14/12/2015AUSTRAL TRADE SRLAB;BN;BR;CL;CS;CJ;CT;GR;HD;IF;MM;NT;PH;SM;TR;TM;VL;VS;VN;ORCTB;TOTAL;</t>
  </si>
  <si>
    <t>SERVICE SISTEM ANTIEFRACTIE NOIEMBRIE 2015;F. NR.6243-07/12/2015 - Ordonantare 7727/16/12/2015AXA TELECOM SRLDJ;GJ;</t>
  </si>
  <si>
    <t>MATERIALE CABLARE STRUCTURATA ONRC;F. NR.15449-02/12/2015 - Ordonantare 7669/15/12/2015TELECTRIK SRLONRC;</t>
  </si>
  <si>
    <t>MATERIALE CABLARE STRUCTURATA ONRC;F. NR.15468-11/12/2015 - Ordonantare 7671/15/12/2015TELECTRIK SRLONRC;</t>
  </si>
  <si>
    <t>MULTIPRIZE- ONRC;F. NR.15469-11/12/2015 - Ordonantare 7676/15/12/2015TELECTRIK SRLONRC;</t>
  </si>
  <si>
    <t>MATERIALE CABLARE STRUCTURATA- ACUMULATOR-ONRC;F. NR.547-25/11/2015 - Ordonantare 7667/15/12/2015BB COM CONSULTATIV SRLONRC;</t>
  </si>
  <si>
    <t>MATERIALE CABLARE STRUCTURATA ONRC;F. NR.1000360-03/12/2015 - Ordonantare 7670/15/12/2015BB COM CONSULTATIV SRLONRC;</t>
  </si>
  <si>
    <t>CJ PP PROTECT PAZA SI MONITORIZARE ARHIVA NOV 15;F. NR.6150-27/11/2015 - Ordonantare 356/15/12/2015PP PROTECT SRLCJ;</t>
  </si>
  <si>
    <t>VS ROMOLD PAZA SI MONITORIZARE NOV 15;F. NR.0586-09/12/2015 - Ordonantare 96/15/12/2015ROMOLD SRLVS;</t>
  </si>
  <si>
    <t>GJ TEAM GUARD MONITORIZ INTERV NOV 2015;F. NR.3671-27/11/2015 - Ordonantare 106/10/12/2015TEAM GUARD SRLGJ;</t>
  </si>
  <si>
    <t>MATERIALE CABLARE;F. NR.1501447-26/11/2015 - Ordonantare 7181/27/11/2015INTER MEDIA SYS CONSULTINGONRC;</t>
  </si>
  <si>
    <t>CJ PP PROTECT PAZA SI MONITORIZARE NOV 15;F. NR.722-27/11/2015 - Ordonantare 355/15/12/2015PP PROTECT SRLCJ;</t>
  </si>
  <si>
    <t>GJ PIESA SCHIMB COPIATOR C45;F. NR.27158-14/12/2015 - Ordonantare 116/17/12/20152M DIGITAL SRLGJ;</t>
  </si>
  <si>
    <t>OT TICONI MONITORIZARE NOIEMBRIE 2015;F. NR.1918-30/11/2015 - Ordonantare 98/16/12/2015TICONI PROTECTIE SI PAZA SRLOT;</t>
  </si>
  <si>
    <t>PH ALARM SYSTEMS PAZA SI MONITORIZARE NOV 15;F. NR.9820-02/12/2015 - Ordonantare 134/16/12/2015ALARM SYSTEMS SRLPH;</t>
  </si>
  <si>
    <t>BZ  CMONITORIZARE NOV 2015;F. NR.2402-14/12/2015 - Ordonantare 28632/17/12/2015CAMERA DE COMERT IND AGR BUZAUBZ;</t>
  </si>
  <si>
    <t>CV REVIZIE+ VERIFICARE ECHIPAM XEROX C45;F. NR.27152-11/12/2015 - Ordonantare 98/15/12/20152M DIGITAL SRLCV;</t>
  </si>
  <si>
    <t>IS MOLID TEHNIC SERVICE SERV MONITORIZARE NOV 15;F. NR.4461-05/12/2015 - Ordonantare 72043/15/12/2015MOLID TEHNIC SERVICE SRLIS;</t>
  </si>
  <si>
    <t>CERTIFICATE INREGISTRARE ONRC;F. NR.208251-17/12/2015 - Ordonantare 7897/18/12/2015COMP NAT IMPRIMERIA NATIONALA SAONRC;</t>
  </si>
  <si>
    <t>PAZA SI MONITORIZARE NOV 15;F. NR.19952-27/11/2015 - Ordonantare 7743/16/12/2015MIKE SECURITY GROUP SRLAR;ORCTB;CL;CS;CT;HD;IL;MH;TL;</t>
  </si>
  <si>
    <t>PAZA SI MONITORIZARE NOV 15;F. NR.51190-23/11/2015 - Ordonantare 7735/16/12/2015IPS GRUP SRLBC;NT;SV;</t>
  </si>
  <si>
    <t>PAZA SI MONITORIZARE NOV 15;F. NR.07846248-02/12/2015 - Ordonantare 7729/16/12/2015TEHNO SISTEM ALARM SRLCV;HR;SB;</t>
  </si>
  <si>
    <t>PAZA SI MONITORIZARE NOV 15;F. NR.19953-27/11/2015 - Ordonantare 7742/16/12/2015MIKE SECURITY GROUP SRLIF;ONRC;</t>
  </si>
  <si>
    <t>TRANSPORT VALORI NOIEMBRIE 2015;F. NR.7924-02/12/2015 - Ordonantare 7715/16/12/2015GRUP EST SECURITYAB;AG;AR;BC;BH;BN;BR;BT;BV;BZ;CJ;CJ;CJ;CL;CS;CT;CV;DB;DJ;GJ;GL;GR;HD;HR;HR;IF;IL;IS;MH;MM;MM;MM;MS;N</t>
  </si>
  <si>
    <t>SERVICE SISTEM ANTIEFRACTIE NOV 2015.;F. NR.6244-07/12/2015 - Ordonantare 7906/21/12/2015AXA TELECOM SRLAB;AR;BH;CS;CJ;CJ;HD;MH;SB;TM;</t>
  </si>
  <si>
    <t>SERVICE SISTEM ANTIEFRACTIE NOIEMBRIE 2015;F. NR.8191-15/12/2015 - Ordonantare 7907/21/12/2015GRUP EST SECURITYAG;BC;BN;BT;BR;BV;CL;CV;DB;GR;HR;IL;IS;IS;MM;MS;MS;NT;OT;SM;SJ;TL;VS;VL;VN;</t>
  </si>
  <si>
    <t>CJ PIESE XEROX+ MANOPERA;F. NR.0011368-17/12/2015 - Ordonantare 380/21/12/2015XRX SERVICE SRLCJ;</t>
  </si>
  <si>
    <t>MATERIALE-BATERIE SI MUFA RJ9- ONRC;F. NR.1501475-14/12/2015 - Ordonantare 7878/17/12/2015INTER MEDIA SYS CONSULTINGONRC;</t>
  </si>
  <si>
    <t>PIESE DE SCHIMB IMPRIMANTE ONRC;F. NR.3300-22/12/2015 - Ordonantare 8044/23/12/2015SYSDOM PROIECTE SRLONRC;</t>
  </si>
  <si>
    <t>TM CENTRAL PARK PAZA NOV 15;F. NR.116114-21/12/2015 - Ordonantare 176/23/12/2015CENTRAL PARK SATM;</t>
  </si>
  <si>
    <t>TM CENTRAL PARK PAZA  PARTIAL DEC 15;F. NR.116151-22/12/2015 - Ordonantare 181/28/12/2015CENTRAL PARK SATM;</t>
  </si>
  <si>
    <t>SJ DIA GUARD  MONITORIZARE NOV 2015;F. NR.13816-02/12/2015 - Ordonantare 130/10/12/2015DIA GUARD PROTECTION SRLSJ;</t>
  </si>
  <si>
    <t>ACHIZ CARNET CEC;ORD NR.178-23/12/2015 - Ordonantare 178/24/12/2015DIR GEN FINANTE PUBLICE DOLJDJ;</t>
  </si>
  <si>
    <t>GJ AXA TELECOM INLOCUIRE PIESA SCHIMB SIST DETECTIE;F. NR.6266-22/12/2015 - Ordonantare 121/28/12/2015AXA TELECOM SRLGJ;</t>
  </si>
  <si>
    <t>MM 2M DIGITAL PIESE SCHIMB COPIATOR;F. NR.27248-22/12/2015 - Ordonantare 150/28/12/20152M DIGITAL SRLMM;</t>
  </si>
  <si>
    <t>BZ CCI MONITORIZARE  DEC PARTIAL;F. NR.2403-23/12/2015 - Ordonantare 29409/28/12/2015CAMERA DE COMERT IND AGR BUZAUBZ;</t>
  </si>
  <si>
    <t>EXTINDERE SIST DETECTIE LA EFRACTIE SI INCENDIU ONRC;F. NR.511-23/12/2015 - Ordonantare 8146/28/12/2015HOMELAND SECURITY SOLUTIONSONRC;</t>
  </si>
  <si>
    <t>EXTINDERE SIST DETECTIE LA EFRACTIE SI INCENDIU ONRC;F. NR.511-23/12/2015 - Ordonantare 8144/28/12/2015HOMELAND SECURITY SOLUTIONSONRC;</t>
  </si>
  <si>
    <t>KIT LEXMARK SI CARTUSE TONERE ONRC;F. NR.151200678-15/12/2015 - Ordonantare 8159/28/12/2015MIDA SOFT BUSINESS SRLONRC;</t>
  </si>
  <si>
    <t>ROLE HARTIE ORCTB;F. NR.15006016-18/12/2015 - Ordonantare 8164/28/12/2015OFFICE MAX SRLONRC;</t>
  </si>
  <si>
    <t>RIBON EPSON ONRC;F. NR.15005877-16/12/2015 - Ordonantare 8165/28/12/2015OFFICE MAX SRLONRC;</t>
  </si>
  <si>
    <t>MS 2M DIGITAL INLOCUIT CIL XEROX C45;F. NR.27328-28/12/2015 - Ordonantare 152/30/12/20152M DIGITAL SRLMS;</t>
  </si>
  <si>
    <t>CV REPATATIE XEROX;F. NR.27194-18/12/2015 - Ordonantare 107/30/12/20152M DIGITAL SRLCV;</t>
  </si>
  <si>
    <t>DJ PROTECTNPG MONITORIZARE;F. NR.112-10/12/2015 - Ordonantare 180/30/12/2015PROTECTNPG PAZA SRLDJ;</t>
  </si>
  <si>
    <t>SJ PIESE SEROX C45;F. NR.27271-23/12/2015 - Ordonantare 148/30/12/20152M DIGITAL SRLSJ;</t>
  </si>
  <si>
    <t>IF SERVICE XEROX C45;F. NR.27334-28/12/2015 - Ordonantare 76/30/12/20152M DIGITAL SRLIF;</t>
  </si>
  <si>
    <t>MAPE ARHIVARE ONRC;F. NR.7902-21/12/2015 - Ordonantare 8171/28/12/2015D&amp;M C.I SRLONRC;</t>
  </si>
  <si>
    <t>SISTEM ANTIEFRACTIE DECEMBRIE  2015;F. NR.2015-282-28/12/2015 - Ordonantare 8283/30/12/2015ATLAS CORP S.R.L.PH;IF;ORCTB;ONRC;</t>
  </si>
  <si>
    <t>CONSUMABILE  HP;F. NR.867-18/12/2015 - Ordonantare 8277/30/12/2015ALIMAR OEM SRLAB;BC;BN;BT;BR;BV;BZ;CL;CJ;DB;GJ;HR;HD;IL;IS;IF;MM;MH;ORCTB;MS;NT;SM;SB;SV;TM;TL;VL;VS;ONRC;ONRC;</t>
  </si>
  <si>
    <t>RB 2M DIGITAL PIESE COPIATOR  C45;F. NR.27330-28/12/2015 - Ordonantare 1450/30/12/20152M DIGITAL SRLORCTB;</t>
  </si>
  <si>
    <t>FORMULARE REGISTRU TIPARITE;F. NR.0208287-8-17/12/2015 - Ordonantare 8071/23/12/2015COMP NAT IMPRIMERIA NATIONALA SAONRC;</t>
  </si>
  <si>
    <t>REVIZIE DISTRUGATOARE HARTIE ONRC;F. NR.75705-22/12/2015 - Ordonantare 8075/23/12/2015ROPECO BUCURESTI SRLONRC;</t>
  </si>
  <si>
    <t>CT JUNIOR INTRET REP SIST MONITORIZARE DEC 15;F. NR.11140-28/12/2015 - Ordonantare 141/31/12/2015JUNIOR GROUP SRLCT;</t>
  </si>
  <si>
    <t>RB 2 M DIGITAL REVIZIE+VERIFICARE COPIATOR C45;F. NR.27329-28/12/2015 - Ordonantare 1451/31/12/20152M DIGITAL SRLORCTB;</t>
  </si>
  <si>
    <t>IL 2 M DIGITAL REVIZIE + PIESE SCHIMB XEROX C45;F. NR.27340-29/12/2015 - Ordonantare 103/31/12/20152M DIGITAL SRLIL;</t>
  </si>
  <si>
    <t>IF 2 M DIGITAL PIESE SCHIMB XEROX C45;F. NR.27333-28/12/2015 - Ordonantare 77/31/12/20152M DIGITAL SRLIF;</t>
  </si>
  <si>
    <t>MS GRUP EST SECURITY PIESE SCHIMB CENTRALA ANTIEFRACTIE;F. NR.8209-29/12/2015 - Ordonantare 153/31/12/2015GRUP EST SECURITYMS;</t>
  </si>
  <si>
    <t>CD-R VERBATIM - ONRC;F. NR.15006172-29/12/2015 - Ordonantare 8233/30/12/2015OFFICE MAX SRLONRC;</t>
  </si>
  <si>
    <t>PORTURI USB SI HDD- ONRC;F. NR.15005878-16/12/2015 - Ordonantare 8169/28/12/2015OFFICE MAX SRLONRC;</t>
  </si>
  <si>
    <t>MATERIALE CABLARE STRUCTURATA ONRC;F. NR.15492-29/12/2015 - Ordonantare 8263/30/12/2015TELECTRIK SRLONRC;</t>
  </si>
  <si>
    <t>RB 2M DIGITAL PIESE SCHIMB COPIATOR C45;F. NR.27337-28/12/2015 - Ordonantare 1452/31/12/20152M DIGITAL SRLORCTB;</t>
  </si>
  <si>
    <t>TR SINERGY PIESE DE SCHIMB COPIATOR C45;F. NR.12148-29/12/2015 - Ordonantare 119/31/12/2015SINERGY SRL ALEXANDRIATR;</t>
  </si>
  <si>
    <t>SERVICII ANALIZA RISC- ORC GR;F. NR.52-29/12/2015 - Ordonantare 8258/30/12/2015PFA VASIE STANONRC;</t>
  </si>
  <si>
    <t>BR GRUP EST SENZOR DETECTIE INCENDIU;F. NR.8208-29/12/2015 - Ordonantare 112/31/12/2015GRUP EST SECURITYBR;</t>
  </si>
  <si>
    <t>PIESE DE SCHIMB IMPRIMANTE ONRC;F. NR.3320-28/12/2015 - Ordonantare 8262/30/12/2015SYSDOM PROIECTE SRLONRC;</t>
  </si>
  <si>
    <t>PIESE DE SCHIMB COPIATOR ONRC;F. NR.27338-28/12/2015 - Ordonantare 8247/30/12/20152M DIGITAL SRLONRC;</t>
  </si>
  <si>
    <t>CALCULATOARE BIROU BANDA-CANON- ONRC;F. NR.1500690-22/12/2015 - Ordonantare 8195/29/12/2015OFFICE MAX SRLONRC;</t>
  </si>
  <si>
    <t>RB 2M DIGITAL PIESE SCHIMB COPIATOR C45;F. NR.27341-30/12/2015 - Ordonantare 1460/31/12/20152M DIGITAL SRLORCTB;</t>
  </si>
  <si>
    <t>TR DSS GUARD SERV INTOCM PROIECT TH SIST ANTIEFRACTIE+ CV CONTROL ACCES;F. NR.1365-30/11/2015 - Ordonantare 120/31/12/2015DSS GUARD SYSTEMS 2006 SRLTR;</t>
  </si>
  <si>
    <t>BN GRUP EST INTERVENTIE SISTEM MONITORIZARE + MATERIALE;F. NR.8207-29/12/2015 - Ordonantare 20574/31/12/2015GRUP EST SECURITYBN;</t>
  </si>
  <si>
    <t>DB EUROGUARD SERVICII MONITORIZARE DEC 15;F. NR.22392-30/12/2015 - Ordonantare 32404/31/12/2015EUROGUARD SRLDB;</t>
  </si>
  <si>
    <t>CJ SM SERVICES ACHIZITIONARE PLACUTE GRAVATE;F. NR.1200-29/12/2015 - Ordonantare 418/31/12/2015SM SERVICES SRLCJ;</t>
  </si>
  <si>
    <t>IS 2M DIGITAL PIESE SCHIMB XEROX C45;F. NR.27153-11/12/2015 - Ordonantare 73650/31/12/20152M DIGITAL SRLIS;</t>
  </si>
  <si>
    <t>PAZA MONITORIZARE NOV 2015;F. NR.8050-04/12/2015 - Ordonantare 8312/30/12/2015GRUP EST SECURITYTOTAL;</t>
  </si>
  <si>
    <t>PAZA MONITORIZARE DEC 2015;F. NR.8230-31/12/2015 - Ordonantare 8315/31/12/2015GRUP EST SECURITYTOTAL;</t>
  </si>
  <si>
    <t>PAZA MONITORIZARE DEC 2015;F. NR.20706-31/12/2015 - Ordonantare 8313/31/12/2015MIKE SECURITY GROUP SRLTOTAL;</t>
  </si>
  <si>
    <t>PAZA MONITORIZARE DEC 2015;F. NR.20707-31/12/2015 - Ordonantare 8314/31/12/2015MIKE SECURITY GROUP SRLTOTAL;</t>
  </si>
  <si>
    <t>TRANSPORT VALORI DEC 2015;F. NR.8235-31/12/2015 - Ordonantare 8311/30/12/2015GRUP EST SECURITYTOTAL;</t>
  </si>
  <si>
    <t>SERVICE SISTEM ANTIEFRACTIE DECEMBRIE 2015;F. NR.8231-31/12/2015 - Ordonantare 8305/30/12/2015GRUP EST SECURITYAG;BC;BN;BT;BR;BV;CL;CV;DB;GR;HR;IL;IS;IS;MM;MS;MS;NT;OT;SM;SJ;TL;VS;VL;VN;</t>
  </si>
  <si>
    <t>PAZA SI MONITORIZARE PARTIAL DEC 2015;F. NR.100832-22/12/2015 - Ordonantare 8304/30/12/2015INTERNATIONAL PRIVATE SECURITYBC;NT;SV;</t>
  </si>
  <si>
    <t>PANOURI AFISAJ SI ACCESORII;F. NR.050910-30/12/2015 - Ordonantare 8317/30/12/2015AUSTRAL TRADE SRLTOTAL;</t>
  </si>
  <si>
    <t>PLICURI- ONRC;F. NR.050908-30/12/2015 - Ordonantare 8302/30/12/2015AUSTRAL TRADE SRLONRC;</t>
  </si>
  <si>
    <t>ECUSON PERSONALIZAT ONRC;F. NR.556-23/12/2015 - Ordonantare 8299/30/12/2015PROMO DIVISION SRLONRC;</t>
  </si>
  <si>
    <t>CARTUSE TONER SI KIT-URI IMPRIMANTE;F. NR.0058785-21/12/2015 - Ordonantare 8318/30/12/2015MIDA SOFT BUSINESS SRLAB;AR;AG;BC;BH;BN;BT;BR;BV;BZ;CL;CS;CJ;CT;CV;DB;DJ;GL;GR;GJ;HR;HD;IL;IS;IF;MM;MH;MS;NT;OT;PH;SJ;SM;S</t>
  </si>
  <si>
    <t>INLOCUIRE ANVELOPE VARA- ORC CT;F. NR.1343-03/12/2015 - Ordonantare 124/14/12/2015O.R.C. CONSTANTACT;</t>
  </si>
  <si>
    <t>PENALIZ FZ CTR SUBSECVENT NR1/334162/31.08.15 INVEST MILENIUM -SBBUGETUL DE STAT ALTE VENIT SECT 3ONRC;</t>
  </si>
  <si>
    <t>SERVICII TRANSPORT  NOIEMBRIE 2015- ONRC;F. NR.133-02/12/2015 - Ordonantare 7180/07/12/2015DIVA TRANSCOMONRC;</t>
  </si>
  <si>
    <t>RB INLOCUIRE ANVELOPE;F. NR.306360-07/12/2015 - Ordonantare 1350/10/12/2015WEST TIRES  CARS SRLORCTB;</t>
  </si>
  <si>
    <t>HR  MUN TOPLITA CURATENIE    NOV 2015;F. NR.282-04/12/2015 - Ordonantare 183/10/12/2015PRIMARIA MUNICIPIULUI TOPLITAHR;</t>
  </si>
  <si>
    <t>PH DAMASCHIN INTRET ASCENSOR NOIEMBRIE 2015;FISA NR.51-03/12/2015 - Ordonantare 124/10/12/2015ALEXANDRA DAMASCHINPH;</t>
  </si>
  <si>
    <t>DB GEOSTAR  CH ADM SEDIU  NOIEMBRIE 2015;F. NR.5609-04/12/2015 - Ordonantare 30418/10/12/2015GEOSTAR TRANS SRLDB;</t>
  </si>
  <si>
    <t>RB EDIS COMISION ADMINISTRARE SEDIU NOV 15;F. NR.3220-02/12/2015 - Ordonantare 1347/10/12/2015EDIS BUILDING SRLORCTB;IF;ONRC;</t>
  </si>
  <si>
    <t>CT BATU COM ADM NOIEMBRIE 2015;FISA NR.22-08/12/2015 - Ordonantare 126/10/12/2015BATU DUMITRUCT;</t>
  </si>
  <si>
    <t>NT RIFIL COM ADM SEDIU NOIEMBRIE 2015;F. NR.93555-30/11/2015 - Ordonantare 104/10/12/2015RIFIL S.A.NT;</t>
  </si>
  <si>
    <t>BN INVEST  CURATENIE NOIEMBRIE 2015;F. NR.8640-27/11/2015 - Ordonantare 23228/10/12/2015INVEST MILENIUM SRLBN;</t>
  </si>
  <si>
    <t>CV INVEST CURATENIE NOIEMBRIE 2015;F. NR.8647-27/11/2015 - Ordonantare 96/10/12/2015INVEST MILENIUM SRLCV;</t>
  </si>
  <si>
    <t>VS INVEST CURATENIE NOIEMB 2015;F. NR.8660-27/11/2015 - Ordonantare 93/10/12/2015INVEST MILENIUM SRLVS;</t>
  </si>
  <si>
    <t>VN INVEST CURATENIE NOIEMBRIE 2015;F. NR.8661-27/11/2015 - Ordonantare 100/10/12/2015INVEST MILENIUM SRLVN;</t>
  </si>
  <si>
    <t>MM INVEST CURATENIE NOIEMBRIE 2015;F. NR.8654-27/11/2015 - Ordonantare 136/10/12/2015INVEST MILENIUM SRLMM;</t>
  </si>
  <si>
    <t>DB INVEST CURATENIE NOIEMBRIE 2015;F. NR.8648-27/11/2015 - Ordonantare 30205/10/12/2015INVEST MILENIUM SRLDB;</t>
  </si>
  <si>
    <t>BC INVEST CURATENIE NOIEMBRIE 2015;F. NR.8638-27/11/2015 - Ordonantare 124/10/12/2015INVEST MILENIUM SRLBC;</t>
  </si>
  <si>
    <t>TM INVEST CURATENIE NOIEMBRIE 2015;F. NR.8662-27/11/2015 - Ordonantare 164/10/12/2015INVEST MILENIUM SRLTM;</t>
  </si>
  <si>
    <t>GL ASTRU CURATENIE NOV 2015;F. NR.1879-30/11/2015 - Ordonantare 39947/10/12/2015ASTRU GRUP SRLGL;</t>
  </si>
  <si>
    <t>BH INVEST CURATENIE NOIEMB 2015;F. NR.8639-27/11/2015 - Ordonantare 107/10/12/2015INVEST MILENIUM SRLBH;</t>
  </si>
  <si>
    <t>HD INVEST CURATENIE NOIEMB 2015;F. NR.8652-27/11/2015 - Ordonantare 141/10/12/2015INVEST MILENIUM SRLHD;</t>
  </si>
  <si>
    <t>MS INVEST  CURATENIE NOV 15;F. NR.8655-27/11/2015 - Ordonantare 138/10/12/2015INVEST MILENIUM SRLMS;</t>
  </si>
  <si>
    <t>SV INVEST CURATENIE NOIEMBRIE 2015;F. NR.8659-27/11/2015 - Ordonantare 104/10/12/2015INVEST MILENIUM SRLSV;</t>
  </si>
  <si>
    <t>CL INVEST CURATENIE NOIEMB  2015;F. NR.8643-27/11/2015 - Ordonantare 94/10/12/2015INVEST MILENIUM SRLCL;</t>
  </si>
  <si>
    <t>IL INVEST CURATENIE NOV 15;F. NR.8653-27/11/2015 - Ordonantare 88/10/12/2015INVEST MILENIUM SRLIL;</t>
  </si>
  <si>
    <t>RB RC IF CORAL CLEAN  CURATENIE NOV 15;F. NR.631-02/12/2015 - Ordonantare 7492/10/12/2015CORAL CLEAN SERVORCTB;IF;ONRC;</t>
  </si>
  <si>
    <t>BR INVEST CURATENIE  NOIEMBRIE 2015;F. NR.8641-27/11/2015 - Ordonantare 100/10/12/2015INVEST MILENIUM SRLBR;</t>
  </si>
  <si>
    <t>SB INVEST CURATENIE NOV 2015;F. NR.8658-27/11/2015 - Ordonantare 156/10/12/2015INVEST MILENIUM SRLSB;</t>
  </si>
  <si>
    <t>GR INVEST CURATENIE NOIEMBRIE 2015;F. NR.8650-27/11/2015 - Ordonantare 86/10/12/2015INVEST MILENIUM SRLGR;</t>
  </si>
  <si>
    <t>HR INVEST  CURATENIE NOIEMBRIE 2015;F. NR.8651-27/11/2015 - Ordonantare 179/10/12/2015INVEST MILENIUM SRLHR;</t>
  </si>
  <si>
    <t>SJ INVEST CURATENIE NOIEMBRIE 2015;F. NR.8657-27/11/2015 - Ordonantare 128/10/12/2015INVEST MILENIUM SRLSJ;</t>
  </si>
  <si>
    <t>AG CORAL SERV CURATENIE NOIEMBRIE 2015;F. NR.630-02/12/2015 - Ordonantare 89/10/12/2015CORAL CLEAN SERVAG;</t>
  </si>
  <si>
    <t>BV INVEST MILENIUM  CURATENIE  NOIEMBRIE 2015;F. NR.8642-27/11/2015 - Ordonantare 61939/10/12/2015INVEST MILENIUM SRLBV;</t>
  </si>
  <si>
    <t>CJ  INVEST CURATENIE  NOIEMBR 2015;F. NR.8645-27/11/2015 - Ordonantare 352/10/12/2015INVEST MILENIUM SRLCJ;</t>
  </si>
  <si>
    <t>CS INVEST CURATENIE NOIEMBRIE 2015;F. NR.8644-27/11/2015 - Ordonantare 16988/11/12/2015INVEST MILENIUM SRLCS;</t>
  </si>
  <si>
    <t>AR BENDEA COM ADM SEDIU NOV 2015;FISA NR.39259-03/12/2015 - Ordonantare 39260/10/12/2015BENDEA PETRUAR;</t>
  </si>
  <si>
    <t>PH  INVEST SERV  CURATENIE NOIEMBRIE 2015;F. NR.8656-27/11/2015 - Ordonantare 125/10/12/2015INVEST MILENIUM SRLPH;</t>
  </si>
  <si>
    <t>BC WOOLTOP MENT INS TERMOVENT NOIEMBRIE 2015;F. NR.4837-10/12/2015 - Ordonantare 131/14/12/2015WOOLTOP SRLBC;</t>
  </si>
  <si>
    <t>BC WOOLTOP INTR LIFT NOV 2015;F. NR.4837-10/12/2015 - Ordonantare 130/14/12/2015WOOLTOP SRLBC;</t>
  </si>
  <si>
    <t>BC WOOLTOP CURATENIE NOV 2015;F. NR.4837-10/12/2015 - Ordonantare 133/14/12/2015WOOLTOP SRLBC;</t>
  </si>
  <si>
    <t>BR INLOCUIRE ANVELOPE VARA;F. NR.31940-11/12/2015 - Ordonantare 105/15/12/2015SERVICE AUTOMOBILE BRAILA S.A.BR;</t>
  </si>
  <si>
    <t>CT INVEST CURATENIE  NOIEMBRIE 2015;F. NR.84915-09/12/2015 - Ordonantare 128/11/12/2015INVEST MILENIUM SRLCT;</t>
  </si>
  <si>
    <t>IS   RLC  COM ADM SEDIU NOIEMB 2015;F. NR.268-02/12/2015 - Ordonantare 71466/11/12/2015RLC TRIDENT SRLIS;</t>
  </si>
  <si>
    <t>CJ SIND LIB ADM DEP DOCUM NOIEMBRIE 2015;F. NR.642-03/12/2015 - Ordonantare 358/11/12/2015SIND LIBER INV PREUNIV CLUJEANCJ;</t>
  </si>
  <si>
    <t>BV FBS UTILITATI NOV 15 ASCENSOR;F. NR.636-11/12/2015 - Ordonantare 62696/14/12/2015F.B.S ASSETS BV SRLBV;</t>
  </si>
  <si>
    <t>BV FBS UTILITATI NOV 15 CITIRE CONTOR;F. NR.636-11/12/2015 - Ordonantare 62699/14/12/2015F.B.S ASSETS BV SRLBV;</t>
  </si>
  <si>
    <t>IS FAD -AND CHELT ADM PSCANI NOIEMBRIE;F. NR.412-02/12/2015 - Ordonantare 71455/11/12/2015FAD AND SRLIS;</t>
  </si>
  <si>
    <t>REVIZIE CENTRALA TERMICA, INSTALATII NOV 2015 ONRC;F. NR.489-15/12/2015 - Ordonantare 7728/16/12/2015VALEST TERMIC TRUST SRLONRC;</t>
  </si>
  <si>
    <t>MATERIALE ILUMINAT ONRC;F. NR.6803-10/12/2015 - Ordonantare 7677/15/12/2015TIMAR TRADING IMPEX SRLONRC;</t>
  </si>
  <si>
    <t>ANVELOPE ONRC;F. NR.0180-04/12/2015 - Ordonantare 7684/15/12/2015MC GARAGE SRLONRC;</t>
  </si>
  <si>
    <t>SERVICE ASCENSOR NOIEMBRIE 2015- ONRC;F. NR.0390291-04/12/2015 - Ordonantare 7685/15/12/2015ASCENSORUL ROMSERVICE COMPANY S.A.ONRC;</t>
  </si>
  <si>
    <t>SERVICII CURATENIE SEDIU ONRC;F. NR.632-02/12/2015 - Ordonantare 7686/15/12/2015CORAL CLEAN SERVONRC;</t>
  </si>
  <si>
    <t>SERVICII ARHIVARE NOIEMBRIE 2015 - ONRC;F. NR.1954-27/11/2015 - Ordonantare 7678/15/12/2015PENITENCIARUL JILAVAONRC;</t>
  </si>
  <si>
    <t>SERV INTRETINERE SIST DETECTIE GAZ FM 200 SI NOVEC-NOV 2015- ONRC;F. NR.2015221-14/12/2015 - Ordonantare 7726/16/12/2015NEC PRO LOGISTIC SRLONRC;</t>
  </si>
  <si>
    <t>TR TOTAL AUTO PIESE DE SCHIMB AUTO;F. NR.144423-14/12/2015 - Ordonantare 109/15/12/2015AUTO TOTAL COM SRLTR;</t>
  </si>
  <si>
    <t>RB CENTRAL SERVICE INTERVENTIE AP AER CONDITIONAT;F. NR.294912-10/12/2015 - Ordonantare 1380/15/12/2015CENTRAL SERVICE INSTAL SRLORCTB;</t>
  </si>
  <si>
    <t>IF CENTRAL SERVICE INSTAL INTERV CERERE APARAT AER COND;F. NR.294911-10/12/2015 - Ordonantare 70/15/12/2015CENTRAL SERVICE INSTAL SRLIF;</t>
  </si>
  <si>
    <t>DJ SILBEN COMISION ADM SEDIU NOV 15;F. NR.105-04/12/2015 - Ordonantare 167/16/12/2015SILBEN SRLDJ;</t>
  </si>
  <si>
    <t>DJ INVEST CURATENIE NOV 15;F. NR.8649-27/11/2015 - Ordonantare 166/16/12/2015INVEST MILENIUM SRLDJ;</t>
  </si>
  <si>
    <t>BT MERIDIAN REVIZIE CENTRALA DEC 2015;F. NR.2242-15/12/2015 - Ordonantare 128/17/12/2015MERIDIAN SRLBT;</t>
  </si>
  <si>
    <t>HR REPARATIE SISIT INCALZIRE (POMPA DAB+ MANOPERA);F. NR.5156-16/12/2015 - Ordonantare 190/17/12/2015EPITROPOS SRLHR;</t>
  </si>
  <si>
    <t>OT INSTAL GRUP VERIF PER CENTR TERMICA;F. NR.2594-09/12/2015 - Ordonantare 99/17/12/2015INSTAL GRUP SRLOT;</t>
  </si>
  <si>
    <t>BC INVEST CURATENIE 02-18.12.2015;F. NR.8716-18/12/2015 - Ordonantare 139/18/12/2015INVEST MILENIUM SRLBC;</t>
  </si>
  <si>
    <t>GL ENA GRUP REPARATII AUTO;F. NR.139282-17/12/2015 - Ordonantare 42166/18/12/2015ENA GRUP SAGL;</t>
  </si>
  <si>
    <t>CV ACUMULATOR DACIA SOLENTZA;F. NR.5022026-14/12/2015 - Ordonantare 100/17/12/2015MIDA SRLCV;</t>
  </si>
  <si>
    <t>TR EUROCAR PIESE SCHIMB MANOPERA SOLENZA;F. NR.428457-16/12/2015 - Ordonantare 109/17/12/2015EUROCAR SERVICE TELEORMAN S.A.TR;</t>
  </si>
  <si>
    <t>CT GMD  INTRETINERE ASCENSOR;F. NR.41-15/12/2015 - Ordonantare 131/17/12/2015GMD BUSINESS CENTER SRLCT;</t>
  </si>
  <si>
    <t>BZ  CURATENIE  NOV 2015;F. NR.2402-14/12/2015 - Ordonantare 28633/17/12/2015CAMERA DE COMERT IND AGR BUZAUBZ;</t>
  </si>
  <si>
    <t>BZ SERVICE CENTRALA  TERMICA NOV 2015;F. NR.2402-14/12/2015 - Ordonantare 28635/17/12/2015CAMERA DE COMERT IND AGR BUZAUBZ;</t>
  </si>
  <si>
    <t>BV FBS  ASCENSOR PART DECEMB 2015;F. NR.638-14/12/2015 - Ordonantare 63058/17/12/2015F.B.S ASSETS BV SRLBV;</t>
  </si>
  <si>
    <t>BV  FBS UTILITATI DEC PARTIAL DECEMBRIE;F. NR.638-14/12/2015 - Ordonantare 63055/17/12/2015F.B.S ASSETS BV SRLBV;</t>
  </si>
  <si>
    <t>GL  NAVLOMAR COM ADM NOIEMBRIE 2015;F. NR.3381-02/12/2015 - Ordonantare 39945/10/12/2015NAVLOMAR INVESTMENT HOLDING SRLGL;</t>
  </si>
  <si>
    <t>SJ INTRETINERE LIFT NOV 15;F. NR.1618-17/12/2015 - Ordonantare 141/21/12/2015MANAGER SRLSJ;</t>
  </si>
  <si>
    <t>SJ INVEST MILENIUM CURATENIE 02-18 DEC 15;F. NR.8735-18/12/2015 - Ordonantare 135/21/12/2015INVEST MILENIUM SRLSJ;</t>
  </si>
  <si>
    <t>VN INVEST MILENIUM CURATENIE 02-18 DEC 15;F. NR.8739-18/12/2015 - Ordonantare 106/21/12/2015INVEST MILENIUM SRLVN;</t>
  </si>
  <si>
    <t>CJ INVEST CURATENIE 02-18.12.2015;F. NR.8723-18/12/2015 - Ordonantare 386/21/12/2015INVEST MILENIUM SRLCJ;</t>
  </si>
  <si>
    <t>CJ INVEST CURATENIE 02-18.12.2015;F. NR.8721-18/12/2015 - Ordonantare 101/21/12/2015INVEST MILENIUM SRLCL;</t>
  </si>
  <si>
    <t>HD INVEST CURATENIE 02-18.12.2015;F. NR.8730-18/12/2015 - Ordonantare 155/21/12/2015INVEST MILENIUM SRLHD;</t>
  </si>
  <si>
    <t>TM INVEST CURATENIE 02-18.12.2015;F. NR.8740-18/12/2015 - Ordonantare 173/21/12/2015INVEST MILENIUM SRLTM;</t>
  </si>
  <si>
    <t>MM INVEST CURATENIE 02-18.12.2015;F. NR.8732-18/12/2015 - Ordonantare 148/21/12/2015INVEST MILENIUM SRLMM;</t>
  </si>
  <si>
    <t>TR WIN MAGAZIN INTRETINERE ASCENSOR NOV 15;F. NR.125058-15/12/2015 - Ordonantare 113/21/12/2015WIN MAGAZIN SATR;</t>
  </si>
  <si>
    <t>HD ALTE CH AUTO ACUMULATOR;F. NR.694-15/12/2015 - Ordonantare 147/17/12/2015BEST AUTOTRADEHD;</t>
  </si>
  <si>
    <t>HR INVEST MILENIUM CURATENIE 02-18.12.2015;F. NR.8729-18/12/2015 - Ordonantare 196/21/12/2015INVEST MILENIUM SRLHR;</t>
  </si>
  <si>
    <t>CT INVEST MILENIUM CURATENIE 02-18.12.2015;F. NR.8724-18/12/2015 - Ordonantare 135/21/12/2015INVEST MILENIUM SRLCT;</t>
  </si>
  <si>
    <t>RB INLOCUIRE ANVELOPE B 70 RCB;F. NR.306562-18/12/2015 - Ordonantare 1415/21/12/2015WEST TIRES  CARS SRLORCTB;</t>
  </si>
  <si>
    <t>RB ACHIZITIONARE ANVELOPE B 70 RCB;F. NR.0181-16/12/2015 - Ordonantare 1414/21/12/2015MC GARAGE SRLORCTB;</t>
  </si>
  <si>
    <t>HR REPARATII AUTOTURISM B 65 RCO;F. NR.1075402-18/12/2015 - Ordonantare 198/21/12/2015MIDA SRLHR;</t>
  </si>
  <si>
    <t>HR REPARATII AUTOTURISM B 65 RCO PIESE;F. NR.1075402-18/12/2015 - Ordonantare 199/21/12/2015MIDA SRLHR;</t>
  </si>
  <si>
    <t>HR ITP AUTO B 65 RCO;F. NR.1075401-17/12/2015 - Ordonantare 197/21/12/2015MIDA SRLHR;</t>
  </si>
  <si>
    <t>GR INVEST MILENIUM CURATENIE 02-18.12.2015;F. NR.8728-18/12/2015 - Ordonantare 92/21/12/2015INVEST MILENIUM SRLGR;</t>
  </si>
  <si>
    <t>BV INVEST MILENIUM CURATENIE 02-18.12.2015;F. NR.8720-18/12/2015 - Ordonantare 64143/21/12/2015INVEST MILENIUM SRLBV;</t>
  </si>
  <si>
    <t>BH INVEST CURATENIE DEC 02-18 DEC;F. NR.8717-18/12/2015 - Ordonantare 115/21/12/2015INVEST MILENIUM SRLBH;</t>
  </si>
  <si>
    <t>SV  INVEST  CURATENIE 02.12-18.12.2015;F. NR.8737-18/12/2015 - Ordonantare 111/21/12/2015INVEST MILENIUM SRLSV;</t>
  </si>
  <si>
    <t>DJ INVEST CURATENIE 02-18 DEC;F. NR.8727-18/12/2015 - Ordonantare 176/21/12/2015INVEST MILENIUM SRLDJ;</t>
  </si>
  <si>
    <t>CV REP AUTO SOLENTA B55RCO;F. NR.5022086-18/12/2015 - Ordonantare 102/21/12/2015MIDA SRLCV;</t>
  </si>
  <si>
    <t>SB  INVEST CURATENIE 02-18.12.15;F. NR.8736-18/12/2015 - Ordonantare 165/21/12/2015INVEST MILENIUM SRLSB;</t>
  </si>
  <si>
    <t>IL INVEST CURATENIE PER 02.-08.12.15;F. NR.8731-18/12/2015 - Ordonantare 99/21/12/2015INVEST MILENIUM SRLIL;</t>
  </si>
  <si>
    <t>DB INVEST CURATENIE 01-18.DEC 2015;F. NR.8726-18/12/2015 - Ordonantare 31453/21/12/2015INVEST MILENIUM SRLDB;</t>
  </si>
  <si>
    <t>VN BRD INTR ASCCENSOR 01-21 DEC 2015;F. NR.104974-21/12/2015 - Ordonantare 115/22/12/2015BRD FOCSANIVN;</t>
  </si>
  <si>
    <t>BN INVEST CURATENIE  PER 02-18.12.2015;F. NR.8718-18/12/2015 - Ordonantare 24202/22/12/2015INVEST MILENIUM SRLBN;</t>
  </si>
  <si>
    <t>VN BRD  INTR ASCENSOR NOIEMBRIE 2015;F. NR.104975-21/12/2015 - Ordonantare 110/22/12/2015BRD FOCSANIVN;</t>
  </si>
  <si>
    <t>TM CENTRAL PARK CURATENIE NOV 15;F. NR.116114-21/12/2015 - Ordonantare 177/23/12/2015CENTRAL PARK SATM;</t>
  </si>
  <si>
    <t>BR INVEST CURATENIE PARTIAL DEC;F. NR.8719-18/12/2015 - Ordonantare 108/28/12/2015INVEST MILENIUM SRLBR;</t>
  </si>
  <si>
    <t>CJ MUN TURDA EN EL SEPT  2015 BT TURDA;F. NR.274-11/12/2015 - Ordonantare 397/21/12/2015MUNICIPIUL TURDA EN EL GAZCJ;</t>
  </si>
  <si>
    <t>SJ  MANAGER EN ELECTRICA  NOV 15;F. NR.1618-17/12/2015 - Ordonantare 137/21/12/2015MANAGER SRLSJ;</t>
  </si>
  <si>
    <t>SJ  MANAGER EN TERMICA  NOV 15;F. NR.1618-17/12/2015 - Ordonantare 138/21/12/2015MANAGER SRLSJ;</t>
  </si>
  <si>
    <t>TR WIN MAGAZIN EN ELECTRICA  NOV 15;F. NR.125055-15/12/2015 - Ordonantare 114/21/12/2015WIN MAGAZIN SATR;</t>
  </si>
  <si>
    <t>TR WIN MAGAZIN GAZE NOV 15;F. NR.125059-15/12/2015 - Ordonantare 115/21/12/2015WIN MAGAZIN SATR;</t>
  </si>
  <si>
    <t>HD ENEL ENERG ILUMINAT 05.11-05.12.2015;F. NR.09528041-14/12/2015 - Ordonantare 151/21/12/2015ENEL ENERGIE SAHD;</t>
  </si>
  <si>
    <t>MM VENTO TRADING ILUMINAT NOV 15;F. NR.212-16/12/2015 - Ordonantare 146/21/12/2015VENTO TRADING SRLMM;</t>
  </si>
  <si>
    <t>MM VENTO TRADING INCALZIRE  NOV 15;F. NR.207-16/12/2015 - Ordonantare 145/21/12/2015VENTO TRADING SRLMM;</t>
  </si>
  <si>
    <t>IS RLC TRIDENT EN ELECTRICA NOV 15;F. NR.270-15/12/2015 - Ordonantare 73666/21/12/2015RLC TRIDENT SRLIS;</t>
  </si>
  <si>
    <t>BN E.ON INCALZIRE NOIEMBRIE 2015;F. NR.1041732684-04/12/2015 - Ordonantare 23581/17/12/2015E-ON ENERGIE ROMANIA SABN;</t>
  </si>
  <si>
    <t>AR ENEL ENERG NOV 15;F. NR.09524472-14/12/2015 - Ordonantare 41160/21/12/2015ENEL ENERGIE SAAR;</t>
  </si>
  <si>
    <t>DB AFEE TARGOVISTE EN ELECTRICA;F. NR.5200515702-16/12/2015 - Ordonantare 31347/21/12/2015AFEE TARGOVISTEDB;</t>
  </si>
  <si>
    <t>GR ENEL ENERG ILUMINAT 08.11-06.12.2015;F. NR.13310467-14/12/2015 - Ordonantare 93/21/12/2015ENEL ENERGIE MUNTENIAGR;</t>
  </si>
  <si>
    <t>CT GMD GAZE NOV DEC 2015;F. NR.42-18/12/2015 - Ordonantare 137/21/12/2015GMD BUSINESS CENTER SRLCT;</t>
  </si>
  <si>
    <t>BR EXIBIMOTORS REPARATII AUTO B 48 RCO;F. NR.3099-21/12/2015 - Ordonantare 110/28/12/2015EXIBIMOTORS SRLBR;</t>
  </si>
  <si>
    <t>HD SERVICE AUTOMOBILE ITP+ ANVELOPE DE IARNA;F. NR.1042078-21/12/2015 - Ordonantare 156/28/12/2015SERVICE AUTOMOBILE S.A.HD;</t>
  </si>
  <si>
    <t>MS INVEST  CURATENIE 02-18.12.2015;F. NR.8733-18/12/2015 - Ordonantare 148/23/12/2015INVEST MILENIUM SRLMS;</t>
  </si>
  <si>
    <t>PH INVEST MILENIUM CURATENIE 02-18 DEC;F. NR.8734-18/12/2015 - Ordonantare 136/23/12/2015INVEST MILENIUM SRLPH;</t>
  </si>
  <si>
    <t>PH ALEXANDRA DAMASCHIN INTRET ASCENSOR DEC 15;FISA PLATI NR.55-21/12/2015 - Ordonantare 135/23/12/2015ALEXANDRA DAMASCHINPH;</t>
  </si>
  <si>
    <t>UPGRADE STORAGE POZ B1)7 SI B1)8 LISTA DE INVESTITII;F. NR.7013-21/12/2015 - Ordonantare 8192/23/12/2015SIM DESK LABORATORIESONRC;</t>
  </si>
  <si>
    <t>UPS-URI POZ B1)12 LISTA DE INVESTITII;F. NR.55-18/12/2015 - Ordonantare 8190/23/12/2015GLOBAL ITC BUSINESS CONSULTINGONRC;</t>
  </si>
  <si>
    <t>SISTEM DE COMUNICATII VOCE DATE POZB1)14 LISTA DE INVESTITII;F. NR.5528-11/12/2015 - Ordonantare 8191/23/12/2015T T CONSULTING 2001 SRLONRC;</t>
  </si>
  <si>
    <t>AG CORAL  CURATENIE 01.12-18.12.2015;F. NR.645-22/12/2015 - Ordonantare 99/28/12/2015CORAL CLEAN SERVAG;</t>
  </si>
  <si>
    <t>SJINTRET LIFT  DEC 2015;F. NR.1630-22/12/2015 - Ordonantare 144/28/12/2015MANAGER SRLSJ;</t>
  </si>
  <si>
    <t>GL NAVLOMAR COM ADM DEC 2015;F. NR.3430-23/12/2015 - Ordonantare 42832/28/12/2015NAVLOMAR INVESTMENT HOLDING SRLGL;</t>
  </si>
  <si>
    <t>SCHIMBARE ECHILIBRARE ANVELOPE B53RCO;F. NR.62-23/12/2015 - Ordonantare 410/29/12/2015O.R.C. CLUJCJ;</t>
  </si>
  <si>
    <t>RB CORAL CURATENIE DEC PARTIAL 2015;F. NR.643-22/12/2015 - Ordonantare 1437/29/12/2015CORAL CLEAN SERVORCTB;IF;ONRC;</t>
  </si>
  <si>
    <t>RB EDIS COM ADM SEDIU  DEC PARTIAL 2015;F. NR.3245-23/12/2015 - Ordonantare 1433/29/12/2015EDIS BUILDING SRLORCTB;IF;ONRC;</t>
  </si>
  <si>
    <t>SERVICII TRANSPORT  02.12.2015-18.12.2015- ONRC;F. NR.0137-21/12/2015 - Ordonantare 8076/23/12/2015DIVA TRANSCOMONRC;</t>
  </si>
  <si>
    <t>IS GRANIT PIESE SCHIMB MONOPERA AUTO B78RCO;F. NR.15296-21/12/2015 - Ordonantare 74275/29/12/2015GRANIT SRLIS;</t>
  </si>
  <si>
    <t>SV FETCOM REP AUTO DEC 2015;F. NR.35810-17/12/2015 - Ordonantare 112/29/12/2015FETCOM SRLSV;</t>
  </si>
  <si>
    <t>SV FETCOM CHELT AUTO  DEC 2015;F. NR.35828-21/12/2015 - Ordonantare 113/29/12/2015FETCOM SRLSV;</t>
  </si>
  <si>
    <t>REPARATIE ASCENSOR ONRC;F. NR.0393122-15/12/2015 - Ordonantare 8141/28/12/2015ASCENSORUL ROMSERVICE COMPANY S.A.ONRC;</t>
  </si>
  <si>
    <t>PIESE DE SCHIMB INSTALATII ONRC;F. NR.493-23/12/2015 - Ordonantare 8150/28/12/2015VALEST TERMIC TRUST SRLONRC;</t>
  </si>
  <si>
    <t>SPALAT AUTO  OCT-DEC 2015- ONRC ORCTB;F. NR.39-41-23/12/2015 - Ordonantare 8156/28/12/2015KRAUS DINAMIC SRLONRC;ORCTB;</t>
  </si>
  <si>
    <t>IL REVIZIE AUTO B73RCO;F. NR.117256-22/12/2015 - Ordonantare 101/30/12/2015INTERNATIONAL SERVICE SLOBOZIA S.A.IL;</t>
  </si>
  <si>
    <t>VN BRD INCALZIRE NOIEMBRIE 2015;F. NR.104975-21/12/2015 - Ordonantare 111/22/12/2015BRD FOCSANIVN;</t>
  </si>
  <si>
    <t>VN BRD  EN EL  NOIEMBRIE 2015;F. NR.104975-21/12/2015 - Ordonantare 107/22/12/2015BRD FOCSANIVN;</t>
  </si>
  <si>
    <t>SB PANDOR EN EL NOV 2015;F. NR.4222-18/12/2015 - Ordonantare 168/22/12/2015PANDOR SIB SRLSB;</t>
  </si>
  <si>
    <t>TM CENTRAL PARK EN ELECTRICA NOV 15;F. NR.116114-21/12/2015 - Ordonantare 175/23/12/2015CENTRAL PARK SATM;</t>
  </si>
  <si>
    <t>TM CENTRAL PARK CALDURA NOV 15;F. NR.116114-21/12/2015 - Ordonantare 178/23/12/2015CENTRAL PARK SATM;</t>
  </si>
  <si>
    <t>BR ISTRU GAZE DEC 15;F. NR.283-21/12/2015 - Ordonantare 109/28/12/2015ISTRU SA BRAILABR;</t>
  </si>
  <si>
    <t>IS FAD AND BT PASCANI GAZE 15.10-13.11.15;F. NR.425-14/12/2015 - Ordonantare 74265/28/12/2015FAD AND SRLIS;</t>
  </si>
  <si>
    <t>IS FAD AND BT PASCANI EN ELECTRICA OCT 15;F. NR.425-14/12/2015 - Ordonantare 74267/28/12/2015FAD AND SRLIS;</t>
  </si>
  <si>
    <t>TR WIN MAGAZIN EN ELECTRICA PARTIAL DEC 15;F. NR.125087-22/12/2015 - Ordonantare 117/28/12/2015WIN MAGAZIN SATR;</t>
  </si>
  <si>
    <t>TR WIN MAGAZIN GAZ PARTIAL DEC 15;F. NR.125088-22/12/2015 - Ordonantare 116/28/12/2015WIN MAGAZIN SATR;</t>
  </si>
  <si>
    <t>BH SAPIENT GAZE PARTIAL DEC 15;F. NR.618-21/12/2015 - Ordonantare 119/28/12/2015SAPIENT SRLBH;</t>
  </si>
  <si>
    <t>BH SAPIENT ENERGIE ELECTRICA PARTIAL DEC 15;F. NR.618-21/12/2015 - Ordonantare 118/28/12/2015SAPIENT SRLBH;</t>
  </si>
  <si>
    <t>VS SILVERMALL ILUMINAT DEC 15;F. NR.7424-22/12/2015 - Ordonantare 104/28/12/2015SILVERMALL SRLVS;</t>
  </si>
  <si>
    <t>VS SILVERMALL INCALZIRE DEC 2015;F. NR.7424-22/12/2015 - Ordonantare 105/28/12/2015SILVERMALL SRLVS;</t>
  </si>
  <si>
    <t>AG CORONA EN ELECTRICA PARTIAL DEC 15;F. NR.216045-22/12/2015 - Ordonantare 97/28/12/2015CORONA SRLAG;</t>
  </si>
  <si>
    <t>AG CORONA GAZE PARTIAL DEC 15;F. NR.216044-22/12/2015 - Ordonantare 98/28/12/2015CORONA SRLAG;</t>
  </si>
  <si>
    <t>TM CENTRAL PARK EN ELECTRICA PARTIAL DEC 15;F. NR.116151-22/12/2015 - Ordonantare 180/28/12/2015CENTRAL PARK SATM;</t>
  </si>
  <si>
    <t>TM CENTRAL PARK CALDURA PARTIAL DEC 15;F. NR.116151-22/12/2015 - Ordonantare 179/28/12/2015CENTRAL PARK SATM;</t>
  </si>
  <si>
    <t>CS COM TER SRL ILUMINAT NOV 15;F. NR.0151-21/12/2015 - Ordonantare 17634/28/12/2015COM TER SRLCS;</t>
  </si>
  <si>
    <t>CJ SEM CAPITAL EN ELECTRICA PARTIAL DEC;F. NR.2015644-21/12/2015 - Ordonantare 406/23/12/2015SEM CAPITAL SRLCJ;</t>
  </si>
  <si>
    <t>CJ SEM CAPITAL GAZ PARTIAL DEC;F. NR.2015644-21/12/2015 - Ordonantare 407/23/12/2015SEM CAPITAL SRLCJ;</t>
  </si>
  <si>
    <t>GL NAVLOMAR EN ELECTRICA NOV 15;F. NR.3421-21/12/2015 - Ordonantare 42491/23/12/2015NAVLOMAR INVESTMENT HOLDING SRLGL;</t>
  </si>
  <si>
    <t>TL IBEROM EN ELECTRICA DEC 15;F. NR.20142374-21/12/2015 - Ordonantare 21233/23/12/2015IBEROM INTERNATIONAL SRLTL;</t>
  </si>
  <si>
    <t>TL IBEROM GAZ DEC 15;F. NR.20142374-21/12/2015 - Ordonantare 21232/23/12/2015IBEROM INTERNATIONAL SRLTL;</t>
  </si>
  <si>
    <t>CJ SIND EN ELECTRICA ESTIMAT 20.12.2015;F. NR.682-21/12/2015 - Ordonantare 403/28/12/2015SIND LIBER INV PREUNIV CLUJEANCJ;</t>
  </si>
  <si>
    <t>CJ SIND GAZ ESTIMAT 20.12.2015;F. NR.682-21/12/2015 - Ordonantare 404/28/12/2015SIND LIBER INV PREUNIV CLUJEANCJ;</t>
  </si>
  <si>
    <t>AR BENDEA GAZ NOV 15;FISA PLATI NR.41896-22/12/2015 - Ordonantare 41898/28/12/2015BENDEA PETRUAR;</t>
  </si>
  <si>
    <t>AR BENDEA EN ELECTRICA NOV 15;FISA PLATI NR.41904-22/12/2015 - Ordonantare 41908/28/12/2015BENDEA PETRUAR;</t>
  </si>
  <si>
    <t>CL INDCOM EN ELECTRICA 05.11-08.12.2015;F. NR.677-21/12/2015 - Ordonantare 102/28/12/2015INDCOM S.A.CL;</t>
  </si>
  <si>
    <t>MS E ON  GAZE NOV 2015;F. NR.1081588052-04/12/2015 - Ordonantare 149/28/12/2015E-ON ENERGIE ROMANIA SAMS;</t>
  </si>
  <si>
    <t>IS RLC EN EL DEC 2015;F. NR.273-21/12/2015 - Ordonantare 74641/28/12/2015RLC TRIDENT SRLIS;</t>
  </si>
  <si>
    <t>BZ CCI INCALZIRE DEC PARTIAL;F. NR.2403-23/12/2015 - Ordonantare 29407/28/12/2015CAMERA DE COMERT IND AGR BUZAUBZ;</t>
  </si>
  <si>
    <t>BZ CCI EN EL  DEC PARTIAL;F. NR.2403-23/12/2015 - Ordonantare 29408/28/12/2015CAMERA DE COMERT IND AGR BUZAUBZ;</t>
  </si>
  <si>
    <t>SV INVESTMENT EN EL 11.11-09.12.2015;F. NR.025-23/12/2015 - Ordonantare 114/28/12/2015INVESTMENT S.P. SRLSV;</t>
  </si>
  <si>
    <t>SV INVESTMENT GAZ 09.09.2015-18.12.2015;F. NR.024-23/12/2015 - Ordonantare 115/28/12/2015INVESTMENT S.P. SRLSV;</t>
  </si>
  <si>
    <t>SJ EN TERMICA  DEC 2015;F. NR.1630-22/12/2015 - Ordonantare 145/28/12/2015MANAGER SRLSJ;</t>
  </si>
  <si>
    <t>SJ  EN EL  DEC 2015;F. NR.1630-22/12/2015 - Ordonantare 142/28/12/2015MANAGER SRLSJ;</t>
  </si>
  <si>
    <t>GL NAVLOMAR EN EL DEC 2015;F. NR.3429-23/12/2015 - Ordonantare 42830/28/12/2015NAVLOMAR INVESTMENT HOLDING SRLGL;</t>
  </si>
  <si>
    <t>IS GAZE NOV DEC 2015;F. NR.275-23/12/2015 - Ordonantare 74834/28/12/2015RLC TRIDENT SRLIS;</t>
  </si>
  <si>
    <t>RB EDIS  GAZE  DEC PARTIAL 2015;F. NR.3247-23/12/2015 - Ordonantare 1435/29/12/2015EDIS BUILDING SRLORCTB;IF;ONRC;</t>
  </si>
  <si>
    <t>RB EDIS  EN EL  DEC PARTIAL 2015;F. NR.3246-23/12/2015 - Ordonantare 1434/29/12/2015EDIS BUILDING SRLORCTB;IF;ONRC;</t>
  </si>
  <si>
    <t>CS  COM TER  EN EL DEC 2015;F. NR.152-22/12/2015 - Ordonantare 17727/29/12/2015COM TER SRLCS;</t>
  </si>
  <si>
    <t>CS  COM TER  GAZ  DEC PARTIAL  2015;F. NR.154-22/12/2015 - Ordonantare 17728/29/12/2015COM TER SRLCS;</t>
  </si>
  <si>
    <t>AR BENDEA EN EL NOV+  DEC PARTIAL;FISA NR.41930-22/12/2015 - Ordonantare 41932/29/12/2015BENDEA PETRUAR;</t>
  </si>
  <si>
    <t>AR BENDEA GAZ DEC PARTIAL;FISA NR.41924-22/12/2015 - Ordonantare 41926/29/12/2015BENDEA PETRUAR;</t>
  </si>
  <si>
    <t>GR GLOBAL CALDURA DEC 2015;F. NR.85742-22/12/2015 - Ordonantare 96/29/12/2015GLOBAL ENERGY PRODUCTIONGR;</t>
  </si>
  <si>
    <t>MS GAZE 03.09.-03.12.2015;FISA NR.55-28/12/2015 - Ordonantare 150/31/12/2015MOLDOVAN CAMELIAMS;</t>
  </si>
  <si>
    <t>PH DAMASCHIN GAZE DEC 2015;FISA NR.7423901-22/12/2015 - Ordonantare 139/30/12/2015ALEXANDRA DAMASCHINPH;</t>
  </si>
  <si>
    <t>VL  GAZ   01-20 DEC 2015;F. NR.113-22/12/2015 - Ordonantare 97/30/12/2015ROSAN GRUPVL;</t>
  </si>
  <si>
    <t>VL  EN EL  01-20 DEC 2015;F. NR.111-22/12/2015 - Ordonantare 95/30/12/2015ROSAN GRUPVL;</t>
  </si>
  <si>
    <t>CV EUROMOD EN EL DECEMB 2015;F. NR.319-23/12/2015 - Ordonantare 105/31/12/2015EUROMOD IMPEX SRLCV;</t>
  </si>
  <si>
    <t>CV EUROMOD CALDURA  DECEMB 2015;F. NR.320-23/12/2015 - Ordonantare 106/31/12/2015EUROMOD IMPEX SRLCV;</t>
  </si>
  <si>
    <t>HR AFEE HARGHITA  EN EL 14.11-13.12.2015;F. NR.192251431-21/12/2015 - Ordonantare 203/31/12/2015AFEE HARGHITAHR;</t>
  </si>
  <si>
    <t>IL CONSIROM GAZE  DEC 15;F. NR.3681-29/12/2015 - Ordonantare 106/31/12/2015CONSIROM SRLIL;</t>
  </si>
  <si>
    <t>IL CONSIROM EN ELECTRICA  DEC 15;F. NR.3679-29/12/2015 - Ordonantare 104/31/12/2015CONSIROM SRLIL;</t>
  </si>
  <si>
    <t>COTA PARTE ENERGIE ELECTRICA PARTIAL NOV 2015 ONRC;F. NR.19997472-23/12/2015 - Ordonantare 8102/28/12/2015SCIFA RENT APARTMENTS SRLONRC;</t>
  </si>
  <si>
    <t>BT E ON ENERG EN ELECTRICA NOV 15;F. NR.759133-10/12/2015 - Ordonantare 131/31/12/2015E-ON ENERGIE ROMANIA SABT;</t>
  </si>
  <si>
    <t>MH CEZ VANZARE EN ELECTRICA REGULARIZ DEC 2015;F. NR.1101956332-24/12/2015 - Ordonantare 18127/31/12/2015CEZ VANZARE SAMH;</t>
  </si>
  <si>
    <t>NT RIFIL EN EL DECEMB 2015;F. NR.94111-16/12/2015 - Ordonantare 114/17/12/2015RIFIL S.A.NT;</t>
  </si>
  <si>
    <t>NT RIFIL GAZE DEC 2015;F. NR.94110-16/12/2015 - Ordonantare 115/17/12/2015RIFIL S.A.NT;</t>
  </si>
  <si>
    <t>SV INVEST SP ILUMINAT REGULARIZ 11.11-22.12.2015;F. NR.026-28/12/2015 - Ordonantare 117/31/12/2015INVESTMENT S.P. SRLSV;</t>
  </si>
  <si>
    <t>SM ZIRMER GAZ NOV 15;F. NR.8287-29/12/2015 - Ordonantare 93/31/12/2015ZIRMER BUD SRLSM;</t>
  </si>
  <si>
    <t>SM ZIRMER CURENT 01.11-30.11.2015;F. NR.8287-28/12/2015 - Ordonantare 94/31/12/2015ZIRMER BUD SRLSM;</t>
  </si>
  <si>
    <t>INCALZIRE OCT SI REGLARE CONSUM EN EL OCT 2015- ONRC;F. NR.19997471-23/12/2015 - Ordonantare 8189/29/12/2015SCIFA RENT APARTMENTS SRLONRC;</t>
  </si>
  <si>
    <t>IS FAD AND GAZE PARTIAL DEC 15;F. NR.426-21/12/2015 - Ordonantare 74660/31/12/2015FAD AND SRLIS;</t>
  </si>
  <si>
    <t>IS FAD AND EN EL PARTIAL DEC 15;F. NR.426-21/12/2015 - Ordonantare 74661/31/12/2015FAD AND SRLIS;</t>
  </si>
  <si>
    <t>MS SALUBRISERV SALUBR NOIEMBRIE 2015;F. NR.830544-28/11/2015 - Ordonantare 140/10/12/2015SALUBRISERV SAMS;</t>
  </si>
  <si>
    <t>IL POLARIS COLECT DESEURI NOIEMBR 2015;F. NR.14028141-09/12/2015 - Ordonantare 95/11/12/2015POLARIS M HOLDING CONSTANTAIL;</t>
  </si>
  <si>
    <t>OT COMP APA CH APA 19.10-19.11.2015;F. NR.10141538-30/11/2015 - Ordonantare 90/10/12/2015COMPANIA DE APA OLTOT;</t>
  </si>
  <si>
    <t>SM ZIRMER APA 17.07-16.08.15;F. NR.8243-26/11/2015 - Ordonantare 80/10/12/2015ZIRMER BUD SRLSM;</t>
  </si>
  <si>
    <t>DB GEOSTAR  APA CANAL  OCTOMBRIE 2015;F. NR.5605-03/12/2015 - Ordonantare 30426/10/12/2015GEOSTAR TRANS SRLDB;</t>
  </si>
  <si>
    <t>GJ POLARIS SALUBRITATE  NOV 2015;F. NR.4201520155-07/12/2015 - Ordonantare 107/10/12/2015POLARIS M HOLDING CONSTANTAGJ;</t>
  </si>
  <si>
    <t>GR APA SERVICE CH APA CANAL NOIEMBRIE 2015;F. NR.1376454-26/11/2015 - Ordonantare 89/10/12/2015APA SERVICE SAGR;</t>
  </si>
  <si>
    <t>AB MERCUR APA CANAL NOV 2015;F. NR.15280-03/12/2015 - Ordonantare 87/10/12/2015MERCUR SRLAB;</t>
  </si>
  <si>
    <t>HR TOPLITA APA CANAL NOIEMBRIE 2015;F. NR.282-04/12/2015 - Ordonantare 182/10/12/2015PRIMARIA MUNICIPIULUI TOPLITAHR;</t>
  </si>
  <si>
    <t>MH SECOM APA CANAL NOV 2015;F. NR.113195-25/11/2015 - Ordonantare 16997/10/12/2015SECOM SAMH;</t>
  </si>
  <si>
    <t>BR BRAI CATA SALUBRITATE NOIEMBRIE 2015;F. NR.572759-30/11/2015 - Ordonantare 99/10/12/2015BRAI-CATA SABR;</t>
  </si>
  <si>
    <t>IL CONSIROM APA CANAL NOIEMB 2015;F. NR.3675-30/11/2015 - Ordonantare 90/10/12/2015CONSIROM SRLIL;</t>
  </si>
  <si>
    <t>BT NOVA APA CANAL OCT 2015;F. NR.10121827-27/11/2015 - Ordonantare 120/10/12/2015NOVA APASERV SRLBT;</t>
  </si>
  <si>
    <t>BT URBAN SALUBR NOIEMBR 2015;F. NR.5710908-30/11/2015 - Ordonantare 119/10/12/2015URBAN SERV S.A.BT;</t>
  </si>
  <si>
    <t>CJ BRANTNER SALUBRITATE NOIEMBR 2015;F. NR.3503861-24/11/2015 - Ordonantare 351/10/12/2015COMPANIA DE SALUBRITATE BRANTNER VERESCJ;</t>
  </si>
  <si>
    <t>OT SALUBRIS SALUBR  NOIEMBRIE 2015;F. NR.538669-30/11/2015 - Ordonantare 92/10/12/2015SALUBRIS S.A. SLATINAOT;</t>
  </si>
  <si>
    <t>AR POLARIS SALUBRITATE NOV 2015;FISA NR.9520554-03/12/2015 - Ordonantare 39620/10/12/2015POLARIS M HOLDING CONSTANTAAR;</t>
  </si>
  <si>
    <t>NT BRANTNER SALUBRITATE NOIEMBRIE 2015;F. NR.835202-30/11/2015 - Ordonantare 108/10/12/2015BRANTNER SERV ECOLOGICE  SANT;</t>
  </si>
  <si>
    <t>AG CORONA   APA CANAL  NOIEMBRIE 2015;F. NR.216039-08/12/2015 - Ordonantare 92/10/12/2015CORONA SRLAG;</t>
  </si>
  <si>
    <t>AG CORONA   SALUBRITATE  NOIEMBRIE 2015;F. NR.216042-08/12/2015 - Ordonantare 93/10/12/2015CORONA SRLAG;</t>
  </si>
  <si>
    <t>HD  SALUBRITATE NOIEMBRIE 2015;F. NR.584489-04/12/2015 - Ordonantare 143/10/12/2015SALUBRITATE SAHD;</t>
  </si>
  <si>
    <t>CJ SEM CAPITAL  APA TER DEJ DECEMBRIE 2015;F. NR.2015617-02/12/2015 - Ordonantare 364/11/12/2015SEM CAPITAL SRLCJ;</t>
  </si>
  <si>
    <t>VL ROSAN GRUP APA CANAL NOV 15;F. NR.96-30/11/2015 - Ordonantare 87/10/12/2015ROSAN GRUPVL;</t>
  </si>
  <si>
    <t>SM  ZIRMER APA CANAL NOV 2015;F. NR.8273-11/12/2015 - Ordonantare 88/14/12/2015ZIRMER BUD SRLSM;</t>
  </si>
  <si>
    <t>CL  URBAN GUNOI NOIEMBRIE 2015;F. NR.903945-30/11/2015;F. - Ordonantare 96/10/12/2015URBAN SA RM VALCEA SUC CALARASICL;</t>
  </si>
  <si>
    <t>CS COM TER SALUBRITATE NOV 15;FISA PLATI NR.0397-08/12/2015 - Ordonantare 17098/15/12/2015COM TER SRLCS;</t>
  </si>
  <si>
    <t>CS COM TER APA CANAL NOV 15;FISA PLATI NR.0398-09/12/2015 - Ordonantare 17097/15/12/2015COM TER SRLCS;</t>
  </si>
  <si>
    <t>SM ZIRMER APA CANAL SEPT- OCT  2015;F. NR.8272-09/12/2015 - Ordonantare 85/14/12/2015ZIRMER BUD SRLSM;</t>
  </si>
  <si>
    <t>BR ASOC DE PROP APA CANAL NOV 15;F. NR.243-11/12/2015 - Ordonantare 104/15/12/2015ASOC PROPRIETARI 257 BRAILABR;</t>
  </si>
  <si>
    <t>PH ROSAL SALUBR 2015;F. NR.8047752-30/11/2015 - Ordonantare 130/14/12/2015ROSAL GRUP SRLPH;</t>
  </si>
  <si>
    <t>GJ APA CANAL NOV 2015;F. NR.1387336-30/11/2015 - Ordonantare 114/14/12/2015APAREGIO GORJ SAGJ;</t>
  </si>
  <si>
    <t>TM  RETIM SALUBRITATE NOIEMBRIE 2015;F. NR.5357295-30/11/2015 - Ordonantare 166/11/12/2015RETIM ECOLOGIC SERVICE SATM;</t>
  </si>
  <si>
    <t>MH BRANTNER SALUBRITATE NOV 15;F. NR.1303198-30/11/2015 - Ordonantare 17376/10/12/2015BRANTNER SERV ECOLOGICE  SAMH;</t>
  </si>
  <si>
    <t>CJ  COMP APA SOMES NOIEMBRIE 2015;F. NR.246442-30/11/2015 - Ordonantare 366/11/12/2015COMPANIA DE APA SOMES S.A.CJ;</t>
  </si>
  <si>
    <t>BV FBS UTILITATI NOV 15 APA;F. NR.636-11/12/2015 - Ordonantare 62692/14/12/2015F.B.S ASSETS BV SRLBV;</t>
  </si>
  <si>
    <t>BV FBS UTILITATI NOV 15 SALUBRIT;F. NR.636-11/12/2015 - Ordonantare 62695/14/12/2015F.B.S ASSETS BV SRLBV;</t>
  </si>
  <si>
    <t>RB ROSAL SALUBRITATE NOIEMBRIE 2015;F. NR.1045868-30/11/2015 - Ordonantare 1349/10/12/2015ROSAL GRUP SRLORCTB;</t>
  </si>
  <si>
    <t>IF ROSAL SALUBRITATE NOIEMBRIE  2015;F. NR.1045869-30/11/2015 - Ordonantare 68/10/12/2015ROSAL GRUP SRLIF;</t>
  </si>
  <si>
    <t>CL ECOAQUA APA CANAL NOIEMBRIE 2015;F. NR.15206922-13/11/2015 - Ordonantare 92/10/12/2015ECOAQUA  S.A.CL;</t>
  </si>
  <si>
    <t>BC WOOLTOP APA NOV 2015;F. NR.4836-10/12/2015 - Ordonantare 129/14/12/2015WOOLTOP SRLBC;</t>
  </si>
  <si>
    <t>BN UNIRAIFEN SALUBR NOIEMB 2015;F. NR.989-30/11/2015 - Ordonantare 23332/11/12/2015UNIRAIFEN SRLBN;</t>
  </si>
  <si>
    <t>HD APA CANAL OCT SI NOV 2015;FISA NR.34568-16/12/2015 - Ordonantare 148/17/12/2015LOREDANA LEONTIHD;</t>
  </si>
  <si>
    <t>MS SALUBR  BT SIGHISOARA NOIEMBRIE 2015;FISA NR.53-16/12/2015 - Ordonantare 145/17/12/2015MOLDOVAN CAMELIAMS;</t>
  </si>
  <si>
    <t>SM ZIRMER  EPA CANAL DECEMBRIE  DECEMBRIE 2015;F. NR.8276-14/12/2015 - Ordonantare 91/17/12/2015ZIRMER BUD SRLSM;</t>
  </si>
  <si>
    <t>SM FLORISAL SALUBRITATE NOV 2015;F. NR.33688-08/12/2015 - Ordonantare 96/18/12/2015FLORISAL S.A.SM;</t>
  </si>
  <si>
    <t>NT RIFIL APA NOV 15;F. NR.94134-17/12/2015 - Ordonantare 116/18/12/2015RIFIL S.A.NT;</t>
  </si>
  <si>
    <t>CT GMD  APA 21.10.15-20.11.15;F. NR.41-15/12/2015 - Ordonantare 132/17/12/2015GMD BUSINESS CENTER SRLCT;</t>
  </si>
  <si>
    <t>PH DAMASCHIN APA CANAL NOIEMBRIE 2015;FISA NR.54-16/12/2015 - Ordonantare 133/17/12/2015ALEXANDRA DAMASCHINPH;</t>
  </si>
  <si>
    <t>BH SAPIENT TRANSP DESEURI NOIEMBRIE;F. NR.585-08/12/2015 - Ordonantare 110/17/12/2015SAPIENT SRLBH;</t>
  </si>
  <si>
    <t>VS SILVERMALL APA NOV 15;F. NR.7399-16/12/2015 - Ordonantare 103/18/12/2015SILVERMALL SRLVS;</t>
  </si>
  <si>
    <t>IF PRIMARIA BUFTEA APA CANAL  OCT 2015;F. NR.314-11/12/2015 - Ordonantare 73/17/12/2015PRIMARIA BUFTEA APAIF;</t>
  </si>
  <si>
    <t>MM VENTO APA CANAL NOV 15;F. NR.208-16/12/2015 - Ordonantare 144/18/12/2015VENTO TRADING SRLMM;</t>
  </si>
  <si>
    <t>BH SAPIENT APA CANAL  NOIEMBRIE 2015;F. NR.599-14/12/2015 - Ordonantare 113/17/12/2015SAPIENT SRLBH;</t>
  </si>
  <si>
    <t>BZ  APA  NOV 2015;F. NR.2402-14/12/2015 - Ordonantare 28631/17/12/2015CAMERA DE COMERT IND AGR BUZAUBZ;</t>
  </si>
  <si>
    <t>BV FBS  SALUBRITATE  PART DECEMB 2015;F. NR.638-14/12/2015 - Ordonantare 63057/17/12/2015F.B.S ASSETS BV SRLBV;</t>
  </si>
  <si>
    <t>BV FBS  APA  DECEMB 2015;F. NR.638-14/12/2015 - Ordonantare 63059/17/12/2015F.B.S ASSETS BV SRLBV;</t>
  </si>
  <si>
    <t>HR HARVIZ APA CANAL NOV 15;F. NR.381473-30/11/2015 - Ordonantare 193/18/12/2015HARVIZ SAHR;</t>
  </si>
  <si>
    <t>SJ  MANAGER APA CANAL  NOV 15;F. NR.1618-17/12/2015 - Ordonantare 139/21/12/2015MANAGER SRLSJ;</t>
  </si>
  <si>
    <t>SJ  MANAGER SALUBRITATE NOV 15;F. NR.1618-17/12/2015 - Ordonantare 140/21/12/2015MANAGER SRLSJ;</t>
  </si>
  <si>
    <t>TR WIN MAGAZIN SALUBRITATE NOV 15;F. NR.125057-15/12/2015 - Ordonantare 112/21/12/2015WIN MAGAZIN SATR;</t>
  </si>
  <si>
    <t>TR WIN MAGAZIN APA CANAL NOIEMBRIE 2015;F. NR.125056-15/12/2015 - Ordonantare 111/17/12/2015WIN MAGAZIN SATR;</t>
  </si>
  <si>
    <t>MM VENTO TRADING SALUBRIZARE  NOV 15;F. NR.210-16/12/2015 - Ordonantare 147/21/12/2015VENTO TRADING SRLMM;</t>
  </si>
  <si>
    <t>DJ  GUNOI MENAJER NOV 2015;F. NR.2025797-11/12/2015 - Ordonantare 174/21/12/2015SALUBRITATE CRAIOVA SRLDJ;</t>
  </si>
  <si>
    <t>DJ SALUBRITATE NOV 2015;F. NR.581585-14/12/2015 - Ordonantare 173/21/12/2015SALUBRITATE CRAIOVA SRLDJ;</t>
  </si>
  <si>
    <t>BN AQUABIS APA CANAL PER 18.11-09.12;F. NR.3259699-15/12/2015 - Ordonantare 24116/21/12/2015AQUABIS SABN;</t>
  </si>
  <si>
    <t>SV  INVEST  APA 01.09-30.11.15;F. NR.23-17/12/2015 - Ordonantare 110/21/12/2015INVESTMENT S.P. SRLSV;</t>
  </si>
  <si>
    <t>CJ SIND LIBER APA CANAL DEP NOIEMBRIE 2015;F. NR.654-16/12/2015 - Ordonantare 382/21/12/2015SIND LIBER INV PREUNIV CLUJEANCJ;</t>
  </si>
  <si>
    <t>CJ SIND LIBER SALUBRITATE  DEP NOIEMBRIE 2015;F. NR.654-16/12/2015 - Ordonantare 389/21/12/2015SIND LIBER INV PREUNIV CLUJEANCJ;</t>
  </si>
  <si>
    <t>CJ MUN TURDA APA OCT 2015 BT;F. NR.275-11/12/2015 - Ordonantare 398/21/12/2015MUNICIPIUL TURDA EN EL GAZCJ;</t>
  </si>
  <si>
    <t>CJ MUN TURDA APA  SEPT  2015 BT TURDA;F. NR.274-11/12/2015 - Ordonantare 395/21/12/2015MUNICIPIUL TURDA EN EL GAZCJ;</t>
  </si>
  <si>
    <t>CJ MUN TURDA APA  AUGUST 2015 BT TURDA;F. NR.273-11/12/2015 - Ordonantare 392/21/12/2015MUNICIPIUL TURDA EN EL GAZCJ;</t>
  </si>
  <si>
    <t>SB  PANDOR APA NOV 2015;F. NR.4203-17/12/2015 - Ordonantare 166/21/12/2015PANDOR SIB SRLSB;</t>
  </si>
  <si>
    <t>VN BRD SALUBRITATE   01-21 DEC 2015;F. NR.104974-21/12/2015 - Ordonantare 114/22/12/2015BRD FOCSANIVN;</t>
  </si>
  <si>
    <t>VN BRD APA CANAL  01-21 DEC 2015;F. NR.104974-21/12/2015 - Ordonantare 113/22/12/2015BRD FOCSANIVN;</t>
  </si>
  <si>
    <t>VN BRD  SALUBRITATE   NOIEMBRIE 2015;F. NR.104975-21/12/2015 - Ordonantare 109/22/12/2015BRD FOCSANIVN;</t>
  </si>
  <si>
    <t>VN BRD  APA CANAL   NOIEMBRIE 2015;F. NR.104975-21/12/2015 - Ordonantare 108/22/12/2015BRD FOCSANIVN;</t>
  </si>
  <si>
    <t>DB PRESCOM SALUBR DEC 2015;F. NR.408042-12/12/2015 - Ordonantare 31146/22/12/2015PRESCOM S.A.DB;</t>
  </si>
  <si>
    <t>TM CENTRAL PARK APA CANAL  NOV 15;F. NR.116114-21/12/2015 - Ordonantare 174/23/12/2015CENTRAL PARK SATM;</t>
  </si>
  <si>
    <t>IS FAD AND BT PASCANI SALUBRITATE NOV 15;F. NR.425-14/12/2015 - Ordonantare 74261/28/12/2015FAD AND SRLIS;</t>
  </si>
  <si>
    <t>IS FAD AND BT PASCANI APA NOV 15;F. NR.425-14/12/2015 - Ordonantare 74263/28/12/2015FAD AND SRLIS;</t>
  </si>
  <si>
    <t>IS RLC TRIDENT APA CANAL NOV 15;F. NR.269-15/12/2015 - Ordonantare 74255/28/12/2015RLC TRIDENT SRLIS;</t>
  </si>
  <si>
    <t>BH SAPIENT APA PARTIAL DEC 15;F. NR.621-21/12/2015 - Ordonantare 116/28/12/2015SAPIENT SRLBH;</t>
  </si>
  <si>
    <t>BH SAPIENT TRANSPORT DESEURI PARTIAL DEC 15;F. NR.621-21/12/2015 - Ordonantare 117/28/12/2015SAPIENT SRLBH;</t>
  </si>
  <si>
    <t>SB SCHUSTER GUNOI MENAJER NOV 15;F. NR.10793926-02/12/2015 - Ordonantare 169/28/12/2015SCHUSTER  CO ECOLOGIC SRLSB;</t>
  </si>
  <si>
    <t>VS SILVERMALL APA DEC 15;F. NR.7424-22/12/2015 - Ordonantare 106/28/12/2015SILVERMALL SRLVS;</t>
  </si>
  <si>
    <t>CJ SEM CAPITAL APA CANAL  PARTIAL DEC;F. NR.2015644-21/12/2015 - Ordonantare 405/23/12/2015SEM CAPITAL SRLCJ;</t>
  </si>
  <si>
    <t>TL IBEROM APA CANAL  DEC 15;F. NR.20142374-21/12/2015 - Ordonantare 21231/23/12/2015IBEROM INTERNATIONAL SRLTL;</t>
  </si>
  <si>
    <t>DJ SALUBRITATE CV GUNOI MENAJER DEC 15;F. NR.2026259-14/12/2015 - Ordonantare 175/23/12/2015SALUBRITATE CRAIOVA SRLDJ;</t>
  </si>
  <si>
    <t>CJ SIND APA CANAL  ESTIMAT 20.12.2015;F. NR.682-21/12/2015 - Ordonantare 401/28/12/2015SIND LIBER INV PREUNIV CLUJEANCJ;</t>
  </si>
  <si>
    <t>CJ SIND SALUBRITATE  ESTIMAT 20.12.2015;F. NR.682-21/12/2015 - Ordonantare 402/28/12/2015SIND LIBER INV PREUNIV CLUJEANCJ;</t>
  </si>
  <si>
    <t>AR BENDEA APA CANAL NOV 15;FISA PLATI NR.41900-22/12/2015 - Ordonantare 41902/28/12/2015BENDEA PETRUAR;</t>
  </si>
  <si>
    <t>RB RC IF EDIS APA 11.11-11.12.2015;F. NR.3238-21/12/2015 - Ordonantare 1421/23/12/2015EDIS BUILDING SRLORCTB;IF;ONRC;</t>
  </si>
  <si>
    <t>AB POLARIS SALUBRITATE DEC 15;F. NR.7715202028-16/12/2015 - Ordonantare 95/28/12/2015POLARIS M HOLDING CONSTANTAAB;</t>
  </si>
  <si>
    <t>GR FINANCIAR URBAN SALUBRITATE DEC 15;F. NR.797685-18/12/2015 - Ordonantare 95/28/12/2015FINANCIAR URBAN SRLGR;</t>
  </si>
  <si>
    <t>CJ COMP SALUBR BRANTNER VERES SALUBRITATE DEC 15;F. NR.3621480-20/12/2015 - Ordonantare 411/28/12/2015COMPANIA DE SALUBRITATE BRANTNER VERESCJ;</t>
  </si>
  <si>
    <t>CV EUROMOND TRANSP DESEU NOIEMBRIE 2015;F. NR.318-21/12/2015 - Ordonantare 104/28/12/2015EUROMOD IMPEX SRLCV;</t>
  </si>
  <si>
    <t>BZ CCI  APA CANAL  DEC PARTIAL;F. NR.2403.-23/12/2015 - Ordonantare 29412/28/12/2015CAMERA DE COMERT IND AGR BUZAUBZ;</t>
  </si>
  <si>
    <t>DJ APA CANAL DEC 2015;F. NR.910492-17/12/2015 - Ordonantare 177/28/12/2015COMPANIA DE APA OLTENIA SADJ;</t>
  </si>
  <si>
    <t>SJ APA CANAL  DEC 2015;F. NR.1630-22/12/2015 - Ordonantare 143/28/12/2015MANAGER SRLSJ;</t>
  </si>
  <si>
    <t>SJ  SALUBRITATE DEC 2015;F. NR.1630-22/12/2015 - Ordonantare 146/28/12/2015MANAGER SRLSJ;</t>
  </si>
  <si>
    <t>IS RLC APA PARTIAL DEC 2015;F. NR.276-23/12/2015 - Ordonantare 74830/28/12/2015RLC TRIDENT SRLIS;</t>
  </si>
  <si>
    <t>RB EDIS APA DEC PARTIAL 2015;F. NR.3248-23/12/2015 - Ordonantare 1436/29/12/2015EDIS BUILDING SRLORCTB;IF;ONRC;</t>
  </si>
  <si>
    <t>AR BENDEA APA CANAL DEC PARTIAL;F. NR.41927-22/12/2015 - Ordonantare 41928/29/12/2015BENDEA PETRUAR;</t>
  </si>
  <si>
    <t>CL APA CANAL PER 23.10.2015;F. NR.15224829-14/12/2015 - Ordonantare 104/30/12/2015ECOAQUA  S.A.CL;</t>
  </si>
  <si>
    <t>VL APA CANAL 01-20 DEC 2015;F. NR.112-22/12/2015 - Ordonantare 96/30/12/2015ROSAN GRUPVL;</t>
  </si>
  <si>
    <t>MH SECOM APA CANAL DEC 2015;F. NR.114140-22/12/2015 - Ordonantare 18086/30/12/2015SECOM SAMH;</t>
  </si>
  <si>
    <t>HD SALUBRITATE DEC 15;F. NR.587669-29/12/2015 - Ordonantare 159/31/12/2015SALUBRITATE SAHD;</t>
  </si>
  <si>
    <t>HR ECO CSIK SALUBRITATE DEC 15;F. NR.30085064-28/12/2015 - Ordonantare 201/31/12/2015ECO-CSIKHR;</t>
  </si>
  <si>
    <t>IL CONSIROM APA CANAL DEC 15;F. NR.3680-29/12/2015 - Ordonantare 105/31/12/2015CONSIROM SRLIL;</t>
  </si>
  <si>
    <t>CV EUROMOD APA CANAL NOV 2015;F. NR.0321-29/12/2015 - Ordonantare 108/31/12/2015EUROMOD IMPEX SRLCV;</t>
  </si>
  <si>
    <t>COTA PARTE APA PARTIAL NOV 2015- ONRC;F. NR.19997472-23/12/2015 - Ordonantare 8108/28/12/2015SCIFA RENT APARTMENTS SRLONRC;</t>
  </si>
  <si>
    <t>IL DESEURI POLARIS DECEMB 2015;F. NR.5020140281-14/12/2015 - Ordonantare 96/17/12/2015POLARIS M HOLDING CONSTANTAIL;</t>
  </si>
  <si>
    <t>COTA PARTE  SALUBRITATE SEDIU OCT 2015- ONRC;F. NR.19997471-23/12/2015 - Ordonantare 8100/28/12/2015SCIFA RENT APARTMENTS SRLONRC;</t>
  </si>
  <si>
    <t>COTA PARTE CONSUM APA OCT 2015- ONRC;F. NR.19997471-23/12/2015 - Ordonantare 8099/28/12/2015SCIFA RENT APARTMENTS SRLONRC;</t>
  </si>
  <si>
    <t>IS FAD AND APA PARTIAL DEC 15;F. NR.426-21/12/2015 - Ordonantare 74713/31/12/2015FAD AND SRLIS;</t>
  </si>
  <si>
    <t>IS FAD AND SALUBRITATE PARTIAL DEC 15;F. NR.426-21/12/2015 - Ordonantare 74718/31/12/2015FAD AND SRLIS;</t>
  </si>
  <si>
    <t>CARBURANT AUTO- ONRC;F. NR.9816119567-23/12/2015 - Ordonantare 8303/30/12/2015OMV PETROM MARKETING SRLONRC;</t>
  </si>
  <si>
    <t>BATERIE UPC APC- ONRC;F. NR.151200518-11/12/2015 - Ordonantare 7672/15/12/2015MIDA SOFT BUSINESS SRLONRC;</t>
  </si>
  <si>
    <t>PIESE DE SCHIMB IT- ONRC;F. NR.151200588-11/12/2015 - Ordonantare 7674/15/12/2015MIDA SOFT BUSINESS SRLONRC;</t>
  </si>
  <si>
    <t>SURSA ALIMENTARE ECHIPAMENTE IT ONRC;F. NR.6991-11/12/2015 - Ordonantare 7689/16/12/2015SIM DESK LABORATORIESONRC;</t>
  </si>
  <si>
    <t>GL TEGALTRANS ABONAM TECUCI NOV 15;F. NR.3177-24/11/2015 - Ordonantare 40213/10/12/2015TEGALTRANS SRLGL;</t>
  </si>
  <si>
    <t>GL TEGALTRANS ABONAM TRANSP DEC 15;F. NR.3197-08/12/2015 - Ordonantare 42047/22/12/2015TEGALTRANS SRLGL;</t>
  </si>
  <si>
    <t>CHELT AB MIJLOC TRANSP DEC;ORD NR.120-23/12/2015 - Ordonantare 120/29/12/2015O.R.C. BIHORBH;</t>
  </si>
  <si>
    <t>CHELT ABONAM RATB-ORCTB;ORD NR.1438-28/12/2015 - Ordonantare 1438/29/12/2015O.R.C. MUN.BUCURESTIORCTB;</t>
  </si>
  <si>
    <t>CT TRIMITERI POSTALE 16.11-30.11.15;F. NR.22788-26/11/2015 - Ordonantare 122/10/12/2015CNPR OJP CONSTANTACT;</t>
  </si>
  <si>
    <t>BC TRIMITERI POSTALE 16.11-30.11.15;F. NR.36622-16/11/2015 - Ordonantare 123/10/12/2015CNPR OJP IASIBC;</t>
  </si>
  <si>
    <t>TM TRIMITERI POSTALE 16.11-30.11.15;F. NR.73616-26/11/2015 - Ordonantare 162/10/12/2015CNPR OJP TIMISTM;</t>
  </si>
  <si>
    <t>HR  TRIMITERI POSTALE 16.11-30.11.15;F. NR.19532-17/11/2015 - Ordonantare 178/10/12/2015CNPR OJP BRASOVHR;</t>
  </si>
  <si>
    <t>IL TRIMITERI POSTALE DECADA II NOV 15;F. NR.14882-16/11/2015 - Ordonantare 92/10/12/2015CNPR OJP PRAHOVAIL;</t>
  </si>
  <si>
    <t>SV TRIMITERI POSTALE 16.11-30.11.15;F. NR.24505-18/11/2015 - Ordonantare 100/10/12/2015CNPR OJP IASISV;</t>
  </si>
  <si>
    <t>SB TRIMITERI POSTALE 16.11-30.11.2015;F. NR.31709-19/11/2015 - Ordonantare 162/10/12/2015CNPR OJP BRASOVSB;</t>
  </si>
  <si>
    <t>PH TRIMITERI POSTALE 16.11-30.11.15;F. NR.57304-20/11/2015 - Ordonantare 126/10/12/2015CNPR OJP PRAHOVAPH;</t>
  </si>
  <si>
    <t>GJ TRIMITERI POSTALE 16.11-30.11.15;F. NR.29930-20/11/2015 - Ordonantare 101/10/12/2015CNPR OJP DOLJGJ;</t>
  </si>
  <si>
    <t>SJ TRIMITERI POSTALE 16.11-30.11.15;F. NR.21622-16/11/2015 - Ordonantare 127/10/12/2015CNPR OJP CLUJSJ;</t>
  </si>
  <si>
    <t>BH TRIMITERI POSTALE 16.11-30.11.15;F. NR.47678-16/11/2015 - Ordonantare 105/10/12/2015CNPR OJP CLUJBH;</t>
  </si>
  <si>
    <t>BZ TRIMITERI POSTALE 16.11-30.11.15;F. NR.34553-25/11/2015 - Ordonantare 27565/10/12/2015CNPR OJP CONSTANTABZ;</t>
  </si>
  <si>
    <t>CL TRIMITERI POSTALE 16.11-30.11.15;F. NR.17137-27/11/2015 - Ordonantare 93/10/12/2015CNPR OJP PRAHOVACL;</t>
  </si>
  <si>
    <t>AG TRIMITERI POSTALE 16.11-30.11.15;F. NR.28876-19/11/2015 - Ordonantare 90/10/12/2015CNPR OJP PRAHOVAAG;</t>
  </si>
  <si>
    <t>BR  TRIMITERI POSTALE 16.11-30.11.15;F. NR.21534-16/11/2015 - Ordonantare 102/10/12/2015CNPR OJP CONSTANTABR;</t>
  </si>
  <si>
    <t>BV TRIMITERI POSTALE 16.11-30.11.15;F. NR.79798-18/11/2015 - Ordonantare 61758/10/12/2015CNPR OJP BRASOVBV;</t>
  </si>
  <si>
    <t>MS TRIMITERI POSTALE 16.11-30.11.15;F. NR.29350-19/11/2015 - Ordonantare 139/10/12/2015CNPR OJP BRASOVMS;</t>
  </si>
  <si>
    <t>BN TRIMITERI POSTALE 16-31.11.2015;F. NR.18201-16/11/2015 - Ordonantare 23217/10/12/2015CNPR OJP CLUJBN;</t>
  </si>
  <si>
    <t>CV TRIMITERI POSTALE 16-31.11.2015;F. NR.27561-18/11/2015 - Ordonantare 95/10/12/2015CNPR OJP BRASOVCV;</t>
  </si>
  <si>
    <t>DB TRIMITERI POSTALE 16-30.11.2015;F. NR.24134-19/11/2015 - Ordonantare 30204/10/12/2015CNPR OJP PRAHOVADB;</t>
  </si>
  <si>
    <t>VN TRIMITERI POSTALE 16-31.11.2015;F. NR.246685-17/11/2015 - Ordonantare 101/10/12/2015CNPR OJP CONSTANTAVN;</t>
  </si>
  <si>
    <t>HD TRIMITERI POSTALE 16-27.11.2015;F. NR.21324-16/11/2015 - Ordonantare 140/10/12/2015CNPR OJP TIMISHD;</t>
  </si>
  <si>
    <t>MM TRIMITERI POSTALE 16-27.11.2015;F. NR.32931-19/11/2015 - Ordonantare 138/10/12/2015CNPR OJP CLUJMM;</t>
  </si>
  <si>
    <t>SM TRIMITERI POSTALE DECADA II NOV 15;F. NR.11235-23/11/2015 - Ordonantare 82/10/12/2015CNPR OJP CLUJSM;</t>
  </si>
  <si>
    <t>TR TRIMITERI POSTALE 16-30.11.2015;F. NR.20191-18/11/2015 - Ordonantare 105/10/12/2015CNPR OJP PRAHOVATR;</t>
  </si>
  <si>
    <t>OT TRIMITERI POSTALE 16-30.11.2015;F. NR.7911-20/11/2015 - Ordonantare 93/10/12/2015CNPR OJP DOLJOT;</t>
  </si>
  <si>
    <t>BT TRIMITERI POSTALE 16-30.11.2015;F. NR.31441-19/11/2015 - Ordonantare 118/10/12/2015CNPR OJP IASIBT;</t>
  </si>
  <si>
    <t>GR TRIMITERI POSTALE 16.11-30.11.2015;F. NR.30340-25/11/2015 - Ordonantare 69076/10/12/2015CNPR OJP IASIIS;</t>
  </si>
  <si>
    <t>NT TRIMITERI POSTALE 16-27.11.2015;F. NR.13446-23/11/2015 - Ordonantare 109/10/12/2015CNPR OJP IASINT;</t>
  </si>
  <si>
    <t>AR TRIMITERI POSTALE 16-27.11.2015;F. NR.34262-26/11/2015 - Ordonantare 39060/10/12/2015CNPR OJP TIMISAR;</t>
  </si>
  <si>
    <t>MH  TRIMITERI POSTALE 16-30.11.2015;F. NR.21123-16/11/2015 - Ordonantare 17002/10/12/2015CNPR OJP DOLJMH;</t>
  </si>
  <si>
    <t>CJ  TRIMITERI POSTALE 16-30.11.2015;F. NR.64993-24/11/2015 - Ordonantare 353/10/12/2015CNPR OJP CLUJCJ;</t>
  </si>
  <si>
    <t>GL TRIMITERI POSTALE 16.11-30.11.2015;F. NR.15238-19/11/2015 - Ordonantare 40273/10/12/2015CNPR OJP CONSTANTAGL;</t>
  </si>
  <si>
    <t>GR TRIMITERI POSTALE 16.11-30.11.2015;F. NR.21277-18/11/2015 - Ordonantare 87/10/12/2015COMPANIA NATIONALA POSTA ROMANAGR;</t>
  </si>
  <si>
    <t>AB POSTA NOV 2015 DECADA 1;F. NR.24773-02/11/2015 - Ordonantare 91/11/12/2015CNPR OJP BRASOVAB;</t>
  </si>
  <si>
    <t>VS POSTA PER 16-30.11.15;F. NR.22592-16/11/2015 - Ordonantare 95/11/12/2015CNPR OJP IASIVS;</t>
  </si>
  <si>
    <t>VL POSTA 16-30 NOV;F. NR.32333-17/11/2015 - Ordonantare 89/11/12/2015CNPR OJP DOLJVL;</t>
  </si>
  <si>
    <t>AB P[OSTA NOV DECADA 2;F. NR.26319-19/11/2015 - Ordonantare 92/11/12/2015CNPR OJP BRASOVAB;</t>
  </si>
  <si>
    <t>BT E ON   RADIO TV   06.10-08.11. 2015;F. NR.755566-30/11/2015 - Ordonantare 124/11/12/2015E-ON ENERGIE ROMANIA SABT;</t>
  </si>
  <si>
    <t>CS  POSTA PER 16-30.11.2015;F. NR.15384-17/11/2015 - Ordonantare 17025/11/12/2015CNPR OJP TIMISCS;</t>
  </si>
  <si>
    <t>PH DAMASCHIN  TAXA RADIO  NOIEMBRIE 2015;FISA NR.52-07/12/2015 - Ordonantare 127/10/12/2015ALEXANDRA DAMASCHINPH;</t>
  </si>
  <si>
    <t>IF TRIMITERI POSTALE 16.11-30.11.15;F. NR.64264-17/11/2015 - Ordonantare 67/10/12/2015COMPANIA NATIONALA POSTA ROMANAIF;ORCTB;ONRC;</t>
  </si>
  <si>
    <t>BV FBS UTILITATI NOV 15 RTV;F. NR.636-11/12/2015 - Ordonantare 62697/14/12/2015F.B.S ASSETS BV SRLBV;</t>
  </si>
  <si>
    <t>ABONAMENT CABLU TV DECEMBRIE 2015 ONRC;F. NR.45652297-18/11/2015 - Ordonantare 7680/15/12/2015RCS &amp; RDS SAONRC;</t>
  </si>
  <si>
    <t>TL TRIMITERI POSTALE 16-27.11.2015;F. NR.18236-17/11/2015 - Ordonantare 20624/16/12/2015CNPR OJP CONSTANTATL;</t>
  </si>
  <si>
    <t>DJ TRIMITERI POSTALE 16.11-30.11.2015;F. NR.42062-17/11/2015 - Ordonantare 170/16/12/2015CNPR OJP DOLJDJ;</t>
  </si>
  <si>
    <t>BZ  RADIO TV   NOV 2015;F. NR.2402-14/12/2015 - Ordonantare 28630/17/12/2015CAMERA DE COMERT IND AGR BUZAUBZ;</t>
  </si>
  <si>
    <t>CT GMD RADIO TV NOIEMBRIE 2015;F. NR.41-15/12/2015 - Ordonantare 134/17/12/2015GMD BUSINESS CENTER SRLCT;</t>
  </si>
  <si>
    <t>CJ AFEE TAXA RADIO  NOIEMBRIE 2015;F. NR.2202263745-11/12/2015 - Ordonantare 379/17/12/2015AFEE CLUJCJ;</t>
  </si>
  <si>
    <t>BV FBS RADIO TV DECEMB 2015;F. NR.638-14/12/2015 - Ordonantare 63054/17/12/2015F.B.S ASSETS BV SRLBV;</t>
  </si>
  <si>
    <t>IS POSTA DECEMB DECADA 1;F. NR.30939-03/12/2015 - Ordonantare 73205/17/12/2015CNPR OJP IASIIS;</t>
  </si>
  <si>
    <t>IL POSTA DECADA 1 DEC 2015;F. NR.15668-02/12/2015 - Ordonantare 98/17/12/2015CNPR OJP PRAHOVAIL;</t>
  </si>
  <si>
    <t>SM POSTA DECEMBRIE  DECADA I 2015;F. NR.9156-08/12/2015 - Ordonantare 94/17/12/2015CNPR OJP CLUJSM;</t>
  </si>
  <si>
    <t>HR POSTA 01.12-15.12.2015;F. NR.20942-09/12/2015 - Ordonantare 191/17/12/2015CNPR OJP BRASOVHR;</t>
  </si>
  <si>
    <t>SV POSTA DECEMB DECADA 1;F. NR.25651-03/12/2015 - Ordonantare 108/17/12/2015CNPR OJP IASISV;</t>
  </si>
  <si>
    <t>CT POSTA DECEMB 01-15.12.2015;F. NR.23014-02/12/2015 - Ordonantare 130/17/12/2015CNPR OJP CONSTANTACT;</t>
  </si>
  <si>
    <t>CT POSTA DECEMB 01-15.12.2015;F. NR.32503-02/12/2015 - Ordonantare 129/17/12/2015CNPR OJP IASIBT;</t>
  </si>
  <si>
    <t>SERVICII CURIERAT LUNA  NOIEMBRIE 2015;F. NR.67589-30/11/2015 - Ordonantare 7887/18/12/2015POSTA ATLASSIB CURIER RAPID S.R.LONRC;</t>
  </si>
  <si>
    <t>TELEF MOBILA ABONAMENT DEC  2015 CONVORBIRI NOV  2015;F. NR.44774430-02/12/2015;F. NR.46221474-12/12/2015 - Ordonantare 7899/18/12/2015ORANGE ROMANIAAB;AR;AG;BC;BH;BN;BT;BV;BR;BZ;CS;CL;CJ;CT;CV;DB;DJ;GL;GR;GJ;HR;HD;IL;IS;IF;MM;MH;MS;NT;OT;PH;SJ;SM;S</t>
  </si>
  <si>
    <t>BN FFEE EN EL PER 19.11-13.12.15;F. NR.3200766200-13/12/2015 - Ordonantare 24106/21/12/2015ELECTRICA AFEE BISTRITABN;</t>
  </si>
  <si>
    <t>CJ SIND LIBER EN EL DEP NOIEMBRIE 2015;F. NR.654-16/12/2015 - Ordonantare 390/21/12/2015SIND LIBER INV PREUNIV CLUJEANCJ;</t>
  </si>
  <si>
    <t>CJ SIND LIBER GAZ  DEP NOIEMBRIE 2015;F. NR.654-16/12/2015 - Ordonantare 391/21/12/2015SIND LIBER INV PREUNIV CLUJEANCJ;</t>
  </si>
  <si>
    <t>CJ MUN TURDA EN EL AUGUST 2015 BT TURDA;F. NR.273-11/12/2015 - Ordonantare 394/21/12/2015MUNICIPIUL TURDA EN EL GAZCJ;</t>
  </si>
  <si>
    <t>CJ MUN TURDA  GAZ  AUGUST 2015 BT TURDA;F. NR.273-11/12/2015 - Ordonantare 393/21/12/2015MUNICIPIUL TURDA EN EL GAZCJ;</t>
  </si>
  <si>
    <t>CJ MUN TURDA GAZ   SEPT  2015 BT TURDA;F. NR.274-11/12/2015 - Ordonantare 396/21/12/2015MUNICIPIUL TURDA EN EL GAZCJ;</t>
  </si>
  <si>
    <t>CJ MUN TURDA EN EL OCT 2015;F. NR.275-11/12/2015 - Ordonantare 400/21/12/2015MUNICIPIUL TURDA EN EL GAZCJ;</t>
  </si>
  <si>
    <t>CJ MUN TURDA GAZ  OCT 2015 BT;F. NR.275-11/12/2015 - Ordonantare 399/21/12/2015MUNICIPIUL TURDA EN EL GAZCJ;</t>
  </si>
  <si>
    <t>VN BRD INCALZIRE  01-21 DEC 2015;F. NR.104974-21/12/2015 - Ordonantare 116/22/12/2015BRD FOCSANIVN;</t>
  </si>
  <si>
    <t>VN BRD EN EL  01-21 DEC 2015;F. NR.104974-21/12/2015 - Ordonantare 112/22/12/2015BRD FOCSANIVN;</t>
  </si>
  <si>
    <t xml:space="preserve">REINTREGIRE CONT- SUMA NEUTILIZ REPREZ DIURNA DEPLAS EXTERNA                                                                                          </t>
  </si>
  <si>
    <t>CEC 57</t>
  </si>
  <si>
    <t>FV 02</t>
  </si>
  <si>
    <t>CHELT DEPLASARE INTERNA NEUTILIZATA</t>
  </si>
  <si>
    <t>INCASARE IMPUTATII TELEFONIE ORANGE ORC CJ</t>
  </si>
  <si>
    <t xml:space="preserve">INCASARE IMPUTATII TELEFONIE ORANGE </t>
  </si>
  <si>
    <t>RIDICARE NUMERAR CHELTUIELI DEPLASARE INTERNA</t>
  </si>
  <si>
    <t>RIDICARE NUMERAR CHELTUIELI  MATERIALE</t>
  </si>
  <si>
    <t>CEC 56</t>
  </si>
  <si>
    <t>CEC 58</t>
  </si>
  <si>
    <t>CEC 59</t>
  </si>
  <si>
    <t>CEC 60</t>
  </si>
  <si>
    <t>CEC 61</t>
  </si>
  <si>
    <t>CEC 62</t>
  </si>
  <si>
    <t>CEC 64</t>
  </si>
  <si>
    <t>PUBLICARE TABELARA IN MO;ORD NR.412-23/12/2015 - Ordonantare 412/29/12/2015MONITORUL OFICIAL RACJ;</t>
  </si>
  <si>
    <t>PUBLICARE TABELARA IN MO;ORD NR.183-23/12/2015 - Ordonantare 183/29/12/2015MONITORUL OFICIAL RATM;</t>
  </si>
  <si>
    <t>SERV ONLINE SEMNATURA ELECTRONICA NOV 2015;F. NR.151450761-15/12/2015 - Ordonantare 8072/23/12/2015CERTSIGN SAONRC;</t>
  </si>
  <si>
    <t>SERVICII MEDICINA MUNCII ORC SV;F. NR.12106-23/12/2015 - Ordonantare 12106/28/12/2015ROMGERMED VACARESTI  SRLSV;</t>
  </si>
  <si>
    <t>SERV MEDICINA MUNCII ORC GL;F. NR.12078-22/12/2015 - Ordonantare 12078/23/12/2015ROMGERMED VACARESTI  SRLGL;</t>
  </si>
  <si>
    <t>SERVICII MEDICINA MUNCII ORC AR;F. NR.12079-22/12/2015 - Ordonantare 12079/28/12/2015ROMGERMED VACARESTI  SRLAR;</t>
  </si>
  <si>
    <t>SERVICII MEDICINA MUNCII ORC BC;F. NR.12092-22/12/2015 - Ordonantare 12092/28/12/2015ROMGERMED VACARESTI  SRLBC;</t>
  </si>
  <si>
    <t>SERVICII MEDICINA MUNCII ORC NT;F. NR.12094-22/12/2015 - Ordonantare 12094/28/12/2015ROMGERMED VACARESTI  SRLNT;</t>
  </si>
  <si>
    <t>CEC 65</t>
  </si>
  <si>
    <t>CEC 66</t>
  </si>
  <si>
    <t>CEC 67</t>
  </si>
  <si>
    <t>DIFERENTA CHELT DEPLASARE INTERNA</t>
  </si>
  <si>
    <t>FV 7</t>
  </si>
  <si>
    <t>FV 8</t>
  </si>
  <si>
    <t>RECUP DIF FACT CENTRAL SERVICE INSTAL SRL</t>
  </si>
  <si>
    <t>FV 9</t>
  </si>
  <si>
    <t>DIF CHELT MATERIALE NEUTILIZATA</t>
  </si>
  <si>
    <t>FV 11</t>
  </si>
  <si>
    <t>FV 14</t>
  </si>
  <si>
    <t>DIF CHELTUIELI PROTOCOL NEUTILIZATA</t>
  </si>
  <si>
    <t>DIF CHELTUIELI DEPLAS INTERNA NEUTILIZATA</t>
  </si>
  <si>
    <t>REINTREGIRE CONT PENALITATI ENERG EL</t>
  </si>
  <si>
    <t>FV 16</t>
  </si>
  <si>
    <t>DIFERENTA CHELTUIELI MATERIALE</t>
  </si>
  <si>
    <t>OT POSTA DEC 02-15.2015;F. NR.8169-03/12/2015 - Ordonantare 101/22/12/2015CNPR OJP DOLJOT;</t>
  </si>
  <si>
    <t>BC POSTA 02.12.-15.12.15;F. NR.40102-15/12/2015 - Ordonantare 135/17/12/2015CNPR OJP IASIBC;</t>
  </si>
  <si>
    <t>DB  TRIMITERI POSTALE DECADA I DEC  15;F. NR.24869-02/12/2015 - Ordonantare 31225/22/12/2015CNPR OJP PRAHOVADB;</t>
  </si>
  <si>
    <t>VL POSTA 01-15.12.2015;F. NR.34430-08/12/2015 - Ordonantare 93/22/12/2015CNPR OJP DOLJVL;</t>
  </si>
  <si>
    <t>CV  POSTA DEC 02-15.2015;F. NR.28833-03/12/2015 - Ordonantare 101/22/12/2015CNPR OJP BRASOVCV;</t>
  </si>
  <si>
    <t>AR  POSTA 01-15.DEC 2015;F. NR.35952-04/12/2015 - Ordonantare 40817/22/12/2015CNPR OJP TIMISAR;</t>
  </si>
  <si>
    <t>BZ  POSTA DEC 02-15.2015;F. NR.35043-02/12/2015 - Ordonantare 29063/22/12/2015CNPR OJP CONSTANTABZ;</t>
  </si>
  <si>
    <t>HD POSTA 01-15 DEC 2015;F. NR.22386-02/12/2015 - Ordonantare 153/22/12/2015CNPR OJP TIMISHD;</t>
  </si>
  <si>
    <t>TR  POSTA DECADA I DEC  15;F. NR.20966-02/12/2015 - Ordonantare 110/22/12/2015CNPR OJP PRAHOVATR;</t>
  </si>
  <si>
    <t>VS POSTA PER 01-15.12.15;F. NR.23926-03/12/2015 - Ordonantare 99/22/12/2015CNPR OJP IASIVS;</t>
  </si>
  <si>
    <t>TM POSTA 02.12.-15.12.2015;F. NR.77081-11/12/2015 - Ordonantare 172/22/12/2015CNPR OJP TIMISTM;</t>
  </si>
  <si>
    <t>MM POSTA DEC 01-16.12.2015;F. NR.35126-09/12/2015 - Ordonantare 149/22/12/2015CNPR OJP CLUJMM;</t>
  </si>
  <si>
    <t>SB POSTA 01-15 DEC 2015;F. NR.32889-03/12/2015 - Ordonantare 167/22/12/2015CNPR OJP BRASOVSB;</t>
  </si>
  <si>
    <t>BN  POSTA 01-15 DEC 2015;F. NR.19851-09/12/2015 - Ordonantare 23891/22/12/2015CNPR OJP CLUJBN;</t>
  </si>
  <si>
    <t>MH   POSTA 01-15 DEC 2015;F. NR.22276-02/12/2015 - Ordonantare 17912/22/12/2015CNPR OJP DOLJMH;</t>
  </si>
  <si>
    <t>GR    POSTA 01-15 DEC 2015;F. NR.22072-02/12/2015 - Ordonantare 94/22/12/2015COMPANIA NATIONALA POSTA ROMANAGR;</t>
  </si>
  <si>
    <t>MS   POSTA 01-15 DEC 2015;F. NR.53084-02/12/2015 - Ordonantare 147/22/12/2015CNPR OJP BRASOVMS;</t>
  </si>
  <si>
    <t>TL  POSTA 01-15 DEC 2015;F. NR.19405-04/12/2015 - Ordonantare 21227/22/12/2015CNPR OJP CONSTANTATL;</t>
  </si>
  <si>
    <t>CJ   POSTA 01-15 DEC 2015;F. NR.71619-12/11/2015 - Ordonantare 381/22/12/2015CNPR OJP CLUJCJ;</t>
  </si>
  <si>
    <t>AG   POSTA 01-15 DEC 2015;F. NR.30819-08/12/2015 - Ordonantare 96/22/12/2015CNPR OJP PRAHOVAAG;</t>
  </si>
  <si>
    <t>SERVICII INTERNET NOIEMBRIE  2015;F. NR.044777103-02/12/2015 - Ordonantare 7908/21/12/2015ORANGE ROMANIAAB;AR;AG;BC;BH;BN;BT;BR;BV;BZ;CT;CS;CJ;CV;CL;DB;DJ;GL;GR;GJ;HR;HD;IS;IL;IF;MM;MH;ORCTB;MS;NT;OT;PH;S</t>
  </si>
  <si>
    <t>STS SERV COMUNICATII BUCLA LOCALA NOV, DEC 2015;F. NR.5990-18/12/2015 - Ordonantare 8187/29/12/2015SERV.TELECOM SPECIALE U.M.0319TOTAL;</t>
  </si>
  <si>
    <t>AB POSTA DEC 1 DECEMBR 2015;F. NR.27312-03/12/2015 - Ordonantare 96/29/12/2015CNPR OJP BRASOVAB;</t>
  </si>
  <si>
    <t>TM POSTA PER 16.12-24.12.15;F. NR.78648-17/12/2015 - Ordonantare 184/30/12/2015CNPR OJP TIMISTM;</t>
  </si>
  <si>
    <t>MS POSTA 16-24.12.2015;F. NR.32172-18/12/2015 - Ordonantare 151/30/12/2015CNPR OJP BRASOVMS;</t>
  </si>
  <si>
    <t>AG POSTA 16-28.12.2015;F. NR.32397-22/12/2015 - Ordonantare 100/30/12/2015CNPR OJP PRAHOVAAG;</t>
  </si>
  <si>
    <t>GL POSTA 01.12-15.12.2015;F. NR.15825-03/12/2015 - Ordonantare 42874/30/12/2015CNPR OJP CONSTANTAGL;</t>
  </si>
  <si>
    <t>PH  POSTA 01.12-15.12.2015;F. NR.59375-03/12/2015 - Ordonantare 138/30/12/2015CNPR OJP PRAHOVAPH;</t>
  </si>
  <si>
    <t>SITUAŢIE PRIVIND CHELTUIELILE EFECTUATE DIN FONDURI PUBLICE LA DATA DE:  31.12.2015</t>
  </si>
  <si>
    <t>Numar act</t>
  </si>
  <si>
    <t>Data document</t>
  </si>
  <si>
    <t>Capitol</t>
  </si>
  <si>
    <t>Titlu</t>
  </si>
  <si>
    <t>Suma</t>
  </si>
  <si>
    <t>Descriere</t>
  </si>
  <si>
    <t>TOTAL</t>
  </si>
  <si>
    <t>Instituţia:  OFICIUL NATIONAL AL REGISTRULUI COMERTULUI</t>
  </si>
  <si>
    <t>Nr. crt.</t>
  </si>
  <si>
    <t>09-Dec-15</t>
  </si>
  <si>
    <t>61.01</t>
  </si>
  <si>
    <t>10</t>
  </si>
  <si>
    <t>10-Dec-15</t>
  </si>
  <si>
    <t>02-Dec-15</t>
  </si>
  <si>
    <t>14-Dec-15</t>
  </si>
  <si>
    <t>28-Dec-15</t>
  </si>
  <si>
    <t>POPRIRE SAL NOIEMBRIE 2015- SERBAN ELENA ORC OT;STAT - Ordonantare 7291/08/12/2015B E J SERBAN SORINONRC;</t>
  </si>
  <si>
    <t>POPRIRE SAL NOIEMBRIE 2015-  GIAPONU IONELA ORC CT;STAT - Ordonantare 7316/08/12/2015B E J NEGOITA STELUTAONRC;</t>
  </si>
  <si>
    <t>RATA IMPRUMUT CAR ORC DJ;STAT - Ordonantare 7281/08/12/2015CAR REGIONALA C.F.R. CRAIOVAONRC;</t>
  </si>
  <si>
    <t>PENSIE ALIMENTARA -COSTEA MARIUS ORC BH;STAT - Ordonantare 7272/08/12/2015BARCSA NOEMI KATALINONRC;</t>
  </si>
  <si>
    <t>PENSIE ALIMENTARA - HAAS ROBERT- ORC AR;STAT - Ordonantare 7273/08/12/2015PLECAN MARIA GIANINAONRC;</t>
  </si>
  <si>
    <t>PENSIE FACULTATIVA PILON III-NOV 2015- ORC SM AG;STAT - Ordonantare 7282/08/12/2015PENSIA MEAONRC;</t>
  </si>
  <si>
    <t>PENSIE FACULTATIVA PILON III-NOV 2015;STAT - Ordonantare 7283/08/12/2015FD DE PENSII FACULT. ING OPTIMONRC;</t>
  </si>
  <si>
    <t>PENSIE FACULTATIVA PILON III-NOV 2015;STAT - Ordonantare 7284/08/12/2015ALLIANTZ TIRIAC PENSII PRIVATEONRC;</t>
  </si>
  <si>
    <t>PENSIE FACULTATIVA PILON III-NOV 2015;STAT - Ordonantare 7285/08/12/2015FD. DE PENSII FACULT.ING CLASICONRC;</t>
  </si>
  <si>
    <t>PENSIE ALIMENTARA - IPATE MARIUS ORC BC;STAT - Ordonantare 7276/08/12/2015IPATE G.A. ANCAONRC;</t>
  </si>
  <si>
    <t>PENSIE ALIMENTARA - CONSTANTIN CATALIN ONRC;STAT - Ordonantare 7275/08/12/2015TARINA MARIANAONRC;</t>
  </si>
  <si>
    <t>PENSIE ALIMENTARA - SUTEA GABRIEL ORC SV;STAT - Ordonantare 7274/08/12/2015SUTEA ANDREIONRC;</t>
  </si>
  <si>
    <t>PENSIE ALIMENTARA - TARBAC IONEL ORC GJ;STAT - Ordonantare 7277/08/12/2015TARBAC LIVIA MIHAELAONRC;</t>
  </si>
  <si>
    <t>POPRIRE SAL NOIEMBRIE 2015-  STEFANESCU CARMEN ORC OT;STAT - Ordonantare 7323/08/12/2015B E J IONILETE RAOL FLORINONRC;</t>
  </si>
  <si>
    <t>PENSIE FACULTATIVA STANEATA MIHAELA ORC TL;STAT - Ordonantare 7286/08/12/2015ALLIANTZ TIRIAC PENSII PRIVATEONRC;</t>
  </si>
  <si>
    <t>POPRIRE SAL NOIEMBRIE 2015-  MARINESCU ONEST ORC DJ;STAT - Ordonantare 7322/08/12/2015B E J IONILETE RAOL FLORINONRC;</t>
  </si>
  <si>
    <t>POPRIRE SAL NOIEMBRIE 2015-  PAUN ALIXUTA ORC GL;STAT - Ordonantare 7321/08/12/2015B E J PLACINTA MARIAONRC;</t>
  </si>
  <si>
    <t>PENSIE ALIMENTARA - DOMINTE EUGEN-ORC SV;STAT - Ordonantare 7278/08/12/2015RUSU TUDORITA SIMONAONRC;</t>
  </si>
  <si>
    <t>POPRIRE SAL NOIEMBRIE 2015-  MANDA MADALINA ORC AR;STAT - Ordonantare 7320/08/12/2015B E J CHITU LAURENTIUONRC;</t>
  </si>
  <si>
    <t>POPRIRE SAL NOIEMBRIE 2015-  HOSU CRISTIAN ONRC;STAT - Ordonantare 7319/08/12/2015B E J GULI CONSTANTINONRC;</t>
  </si>
  <si>
    <t>PENSIE ALIMENTARA - PARVU CRISTINA ORC TM;STAT - Ordonantare 7279/08/12/2015IACOBUT MIHAILONRC;</t>
  </si>
  <si>
    <t>POPRIRE SAL NOIEMBRIE 2015-  ANGHEL EUGENIA ORC PH;STAT - Ordonantare 7318/08/12/2015B E J LUMPERDEAN FLORINONRC;</t>
  </si>
  <si>
    <t>POPRIRE SAL NOIEMBRIE 2015-  DAVID DOINA ORCTB;STAT - Ordonantare 7317/08/12/2015B E J MIHAI CRISTIANONRC;</t>
  </si>
  <si>
    <t>POPRIRE SAL NOIEMBRIE 2015-  MIRESCU LILIANA ORC GJ;STAT - Ordonantare 7315/08/12/2015B E J SERBAN SORINONRC;</t>
  </si>
  <si>
    <t>POPRIRE SAL NOIEMBRIE 2015-  MIRESCU LILIANA ORC GJ;STAT - Ordonantare 7314/08/12/2015ASOCIATIA CAR JIULONRC;</t>
  </si>
  <si>
    <t>POPRIRE SAL NOIEMBRIE 2015-  FEODOR CRISTINA ORC CT;STAT - Ordonantare 7313/08/12/2015B E J BECIU STELIANONRC;</t>
  </si>
  <si>
    <t>POPRIRE SIVU DANUT ORC GR;STAT - Ordonantare 7289/08/12/2015B E J A DINU ILIE LUPULESCUONRC;</t>
  </si>
  <si>
    <t>POPRIRE SAL NOIEMBRIE 2015-  TAT MIRCEA ORC HD;STAT - Ordonantare 7312/08/12/2015B E J RADUCANU CECILIA CAMELIAONRC;</t>
  </si>
  <si>
    <t>PENSIE ALIMENTARA - ARVINTE MIHAIL ORC IS;STAT - Ordonantare 7280/08/12/2015ARVINTE RAZVAN GEORGEONRC;</t>
  </si>
  <si>
    <t>GARANTII SALARIATI NOIEMBRIE 2015;STAT - Ordonantare 7287/08/12/2015O.N.R.C.ONRC;</t>
  </si>
  <si>
    <t>POPRIRE SAL NOIEMBRIE 2015-  BOTEZATU MIHAELA ORC VL;STAT - Ordonantare 7311/08/12/2015B E J GATEJESCU BOGDANONRC;</t>
  </si>
  <si>
    <t>POPRIRE SAL NOIEMBRIE 2015-  COSTEA MARIUS ORC BH;STAT - Ordonantare 7310/08/12/2015B E J NEAGOS DORELONRC;</t>
  </si>
  <si>
    <t>POPRIRE SAL NOIEMBRIE 2015-  DUMITRU CORNELIA ORC BV;STAT - Ordonantare 7309/08/12/2015B E J MANOLACHE MARCELONRC;</t>
  </si>
  <si>
    <t>POPRIRE SAL NOIEMBRIE 2015-  HADOBAS ADRIANA ORC MM;STAT - Ordonantare 7308/08/12/2015S C P E J STOLNEAN ROMEOONRC;</t>
  </si>
  <si>
    <t>POPRIRE SAL NOIEMBRIE 2015- LARE VALENTIN- ONRC;STAT - Ordonantare 7307/08/12/2015B E J MENAEF CRISTIANONRC;</t>
  </si>
  <si>
    <t>PENSIE FACULTATIVA BARON CARMEN ONRC;STAT - Ordonantare 7288/08/12/2015BCR PLUSONRC;</t>
  </si>
  <si>
    <t>POPRIRE SAL NOIEMBRIE 2015- DUMITRU CORNELIA ORC BV;STAT - Ordonantare 7306/08/12/2015B E J ISAC HORATIUONRC;</t>
  </si>
  <si>
    <t>POPRIRE SAL NOIEMBRIE 2015- LUPSA MARIUS ORC BH;STAT - Ordonantare 7305/08/12/2015B E J GIRDAN MARIUS FLORINONRC;</t>
  </si>
  <si>
    <t>POPRIRE SAL NOIEMBRIE 2015- MIRESCU LILIANA ORC GJ;STAT - Ordonantare 7304/08/12/2015B E J POPESCU LUCIAN IORGUONRC;</t>
  </si>
  <si>
    <t>POPRIRE SAL NOIEMBRIE 2015- LUPU FLORIN ORC MH;STAT - Ordonantare 7303/08/12/2015B E J GURAN GEORGE CATALINONRC;</t>
  </si>
  <si>
    <t>POPRIRE SAL NOIEMBRIE 2015- SIVU DANUT ORC GR;STAT - Ordonantare 7302/08/12/2015B E J TANASESCU GEORGE DORIANONRC;</t>
  </si>
  <si>
    <t>POPRIRE SAL NOIEMBRIE 2015- ZALANGIOIU MARIA ORC AG;STAT - Ordonantare 7301/08/12/2015B E J DAMASCHIN MARIUSONRC;</t>
  </si>
  <si>
    <t>POPRIRE SAL NOIEMBRIE 2015- CHIRIAC CRISTIAN- ORC VS;STAT - Ordonantare 7300/08/12/2015MUNICIPIUL BARLADONRC;</t>
  </si>
  <si>
    <t>POPRIRE SAL NOIEMBRIE 2015- SERBAN CORINA ORCTB;STAT - Ordonantare 7299/08/12/2015B E J TUDORACHE CATALIN ANDREIONRC;</t>
  </si>
  <si>
    <t>POPRIRE SAL NOIEMBRIE 2015- SIVU DANUT ORC GR;STAT - Ordonantare 7298/08/12/2015B E J A TERINTE FLORINONRC;</t>
  </si>
  <si>
    <t>POPRIRE SAL NOIEMBRIE 2015- PAUN ALIXUTA ORC GL;STAT - Ordonantare 7297/08/12/2015B E J A MICU CONSTANTIN SI BADIUONRC;</t>
  </si>
  <si>
    <t>POPRIRE SAL NOIEMBRIE 2015- BUJOREANU ALINA ORC BC;STAT - Ordonantare 7296/08/12/2015AZOITEI NECULAI EXECUTOR JUDECATORESCONRC;</t>
  </si>
  <si>
    <t>POPRIRE SAL NOIEMBRIE 2015- MILEA DORINA ONRC;STAT - Ordonantare 7295/08/12/2015B E J ENE MAGDALENAONRC;</t>
  </si>
  <si>
    <t>POPRIRE SAL NOIEMBRIE 2015- MILEA DORINA ONRC;STAT - Ordonantare 7294/08/12/2015B E J ENE MAGDALENAONRC;</t>
  </si>
  <si>
    <t>POPRIRE SAL NOIEMBRIE 2015- SUCULIUC CIPRIAN ORC VS;STAT - Ordonantare 7293/08/12/2015MUNICIPIUL VASLUIONRC;</t>
  </si>
  <si>
    <t>POPRIRE SAL NOIEMBRIE 2015-ANGHEL EUGENIA ORC PH;STAT - Ordonantare 7292/08/12/2015MUNICIPIUL PLOIESTIONRC;</t>
  </si>
  <si>
    <t>POPRIRE SIVU DANUT ORC GR;STAT - Ordonantare 7290/08/12/2015B E J A DINU ILIE LUPULESCUONRC;</t>
  </si>
  <si>
    <t>IMPOZIT SALARII NOIEMBRIE 2015/ORC ABBUGETUL DE STAT- CT UNIC IMPOZITAB;</t>
  </si>
  <si>
    <t>IMPOZIT SALARII NOIEMBRIE 2015/ORC ARBUGETUL DE STAT- CT UNIC IMPOZITAR;</t>
  </si>
  <si>
    <t>IMPOZIT SALARII NOIEMBRIE 2015/ORC AGBUGETUL DE STAT- CT UNIC IMPOZITAG;</t>
  </si>
  <si>
    <t>IMPOZIT SALARII NOIEMBRIE 2015/ORC BCBUGETUL DE STAT- CT UNIC IMPOZITBC;</t>
  </si>
  <si>
    <t>IMPOZIT SALARII NOIEMBRIE 2015/ORC BHBUGETUL DE STAT- CT UNIC IMPOZITBH;</t>
  </si>
  <si>
    <t>IMPOZIT SALARII NOIEMBRIE 2015/ORC BNBUGETUL DE STAT- CT UNIC IMPOZITBN;</t>
  </si>
  <si>
    <t>IMPOZIT SALARII NOIEMBRIE 2015/ORC BTBUGETUL DE STAT- CT UNIC IMPOZITBT;</t>
  </si>
  <si>
    <t>IMPOZIT SALARII NOIEMBRIE 2015/ORC BVBUGETUL DE STAT- CT UNIC IMPOZITBV;</t>
  </si>
  <si>
    <t>IMPOZIT SALARII NOIEMBRIE 2015/ORC BRBUGETUL DE STAT- CT UNIC IMPOZITBR;</t>
  </si>
  <si>
    <t>IMPOZIT SALARII NOIEMBRIE 2015/ORC BZBUGETUL DE STAT- CT UNIC IMPOZITBZ;</t>
  </si>
  <si>
    <t>IMPOZIT SALARII NOIEMBRIE 2015/ORC CSBUGETUL DE STAT- CT UNIC IMPOZITCS;</t>
  </si>
  <si>
    <t>IMPOZIT SALARII NOIEMBRIE 2015/ORC CLBUGETUL DE STAT- CT UNIC IMPOZITCL;</t>
  </si>
  <si>
    <t>IMPOZIT SALARII NOIEMBRIE 2015/ORC CJBUGETUL DE STAT- CT UNIC IMPOZITCJ;</t>
  </si>
  <si>
    <t>IMPOZIT SALARII NOIEMBRIE 2015/ORC CTBUGETUL DE STAT- CT UNIC IMPOZITCT;</t>
  </si>
  <si>
    <t>IMPOZIT SALARII NOIEMBRIE 2015/ORC CVBUGETUL DE STAT- CT UNIC IMPOZITCV;</t>
  </si>
  <si>
    <t>IMPOZIT SALARII NOIEMBRIE 2015/ORC DBBUGETUL DE STAT- CT UNIC IMPOZITDB;</t>
  </si>
  <si>
    <t>IMPOZIT SALARII NOIEMBRIE 2015/ORC DJBUGETUL DE STAT- CT UNIC IMPOZITDJ;</t>
  </si>
  <si>
    <t>IMPOZIT SALARII NOIEMBRIE 2015/ORC GLBUGETUL DE STAT- CT UNIC IMPOZITGL;</t>
  </si>
  <si>
    <t>IMPOZIT SALARII NOIEMBRIE 2015/ORC GRBUGETUL DE STAT- CT UNIC IMPOZITGR;</t>
  </si>
  <si>
    <t>IMPOZIT SALARII NOIEMBRIE 2015/ORC GJBUGETUL DE STAT- CT UNIC IMPOZITGJ;</t>
  </si>
  <si>
    <t>IMPOZIT SALARII NOIEMBRIE 2015/ORC HRBUGETUL DE STAT- CT UNIC IMPOZITHR;</t>
  </si>
  <si>
    <t>IMPOZIT SALARII NOIEMBRIE 2015/ORC HDBUGETUL DE STAT- CT UNIC IMPOZITHD;</t>
  </si>
  <si>
    <t>IMPOZIT SALARII NOIEMBRIE 2015/ORC ILBUGETUL DE STAT- CT UNIC IMPOZITIL;</t>
  </si>
  <si>
    <t>IMPOZIT SALARII NOIEMBRIE 2015/ORC ISBUGETUL DE STAT- CT UNIC IMPOZITIS;</t>
  </si>
  <si>
    <t>IMPOZIT SALARII NOIEMBRIE 2015/ORC MMBUGETUL DE STAT- CT UNIC IMPOZITMM;</t>
  </si>
  <si>
    <t>IMPOZIT SALARII NOIEMBRIE 2015/ORC MHBUGETUL DE STAT- CT UNIC IMPOZITMH;</t>
  </si>
  <si>
    <t>IMPOZIT SALARII NOIEMBRIE 2015/ORC MSBUGETUL DE STAT- CT UNIC IMPOZITMS;</t>
  </si>
  <si>
    <t>IMPOZIT SALARII NOIEMBRIE 2015/ORC NTBUGETUL DE STAT- CT UNIC IMPOZITNT;</t>
  </si>
  <si>
    <t>IMPOZIT SALARII NOIEMBRIE 2015/ORC OTBUGETUL DE STAT- CT UNIC IMPOZITOT;</t>
  </si>
  <si>
    <t>IMPOZIT SALARII NOIEMBRIE 2015/ORC PHBUGETUL DE STAT- CT UNIC IMPOZITPH;</t>
  </si>
  <si>
    <t>IMPOZIT SALARII NOIEMBRIE 2015/ORC SMBUGETUL DE STAT- CT UNIC IMPOZITSM;</t>
  </si>
  <si>
    <t>IMPOZIT SALARII NOIEMBRIE 2015/ORC SJBUGETUL DE STAT- CT UNIC IMPOZITSJ;</t>
  </si>
  <si>
    <t>IMPOZIT SALARII NOIEMBRIE 2015/ORC SBBUGETUL DE STAT- CT UNIC IMPOZITSB;</t>
  </si>
  <si>
    <t>IMPOZIT SALARII NOIEMBRIE 2015/ORC SVBUGETUL DE STAT- CT UNIC IMPOZITSV;</t>
  </si>
  <si>
    <t>IMPOZIT SALARII NOIEMBRIE 2015/ORC TRBUGETUL DE STAT- CT UNIC IMPOZITTR;</t>
  </si>
  <si>
    <t>IMPOZIT SALARII NOIEMBRIE 2015/ORC TMBUGETUL DE STAT- CT UNIC IMPOZITTM;</t>
  </si>
  <si>
    <t>IMPOZIT SALARII NOIEMBRIE 2015/ORC TLBUGETUL DE STAT- CT UNIC IMPOZITTL;</t>
  </si>
  <si>
    <t>IMPOZIT SALARII NOIEMBRIE 2015/ORC VSBUGETUL DE STAT- CT UNIC IMPOZITVS;</t>
  </si>
  <si>
    <t>IMPOZIT SALARII NOIEMBRIE 2015/ORC VLBUGETUL DE STAT- CT UNIC IMPOZITVL;</t>
  </si>
  <si>
    <t>IMPOZIT SALARII NOIEMBRIE 2015/ORC VNBUGETUL DE STAT- CT UNIC IMPOZITVN;</t>
  </si>
  <si>
    <t>IMPOZIT SALARII NOIEMBRIE 2015/ORC ORCTBBUGETUL DE STAT- CT UNIC IMPOZITORCTB;</t>
  </si>
  <si>
    <t>IMPOZIT SALARII NOIEMBRIE 2015/ORC IFBUGETUL DE STAT- CT UNIC IMPOZITIF;</t>
  </si>
  <si>
    <t>IMPOZIT SALARII NOIEMBRIE 2015/ORC ONRCBUGETUL DE STAT- CT UNIC IMPOZITONRC;</t>
  </si>
  <si>
    <t>TAXE BASS -ANGAJATI -SALARII NOIEMBRIE 2015;STAT - Ordonantare 7188/08/12/2015BUG ASIG SOC FD SPECIALE-CT UNIC SALARIIONRC;</t>
  </si>
  <si>
    <t>REST DE PLATA SALARII NOIEMBRIE 2015- CARD;STAT - Ordonantare 7254/08/12/2015O.N.R.C.ONRC;</t>
  </si>
  <si>
    <t>REST DE PLATA SALARII NOIEMBRIE 2015-ORC AB;STAT - Ordonantare 7240/08/12/2015FLEACA DELIA CARMENONRC;</t>
  </si>
  <si>
    <t>REST DE PLATA SALARII NOIEMBRIE 2015-ORC AB;STAT - Ordonantare 7249/08/12/2015RUSU SORINA VIORINAONRC;</t>
  </si>
  <si>
    <t>REST DE PLATA SALARII NOIEMBRIE 2015-ORC AB;STAT - Ordonantare 7216/08/12/2015VIRCIU IOANA ANAMARIAONRC;</t>
  </si>
  <si>
    <t>REST DE PLATA SALARII NOIEMBRIE 2015-ORC AB;STAT - Ordonantare 7250/08/12/2015VINCZELLER SIMONAONRC;</t>
  </si>
  <si>
    <t>REST DE PLATA SALARII NOIEMBRIE 2015-ORC AR;STAT - Ordonantare 7238/08/12/2015GHITA DANIELONRC;</t>
  </si>
  <si>
    <t>REST DE PLATA SALARII NOIEMBRIE 2015-ORC AR;STAT - Ordonantare 7222/08/12/2015MUSCA DORINA EMILIAONRC;</t>
  </si>
  <si>
    <t>REST DE PLATA SALARII NOIEMBRIE 2015-ORC AR;STAT - Ordonantare 7237/08/12/2015ZOICAS OVIDIUONRC;</t>
  </si>
  <si>
    <t>REST DE PLATA SALARII NOIEMBRIE 2015-ORC BH;STAT - Ordonantare 7246/08/12/2015BORBELY GABRIELAONRC;</t>
  </si>
  <si>
    <t>REST DE PLATA SALARII NOIEMBRIE 2015-ORC BH;STAT - Ordonantare 7223/08/12/2015LEBOVICI CRISTINAONRC;</t>
  </si>
  <si>
    <t>REST DE PLATA SALARII NOIEMBRIE 2015-ORC BH;STAT - Ordonantare 7230/08/12/2015MACOCIAN MARILENAONRC;</t>
  </si>
  <si>
    <t>REST DE PLATA SALARII NOIEMBRIE 2015-ORC BH;STAT - Ordonantare 7228/08/12/2015VANDICI VIOLETAONRC;</t>
  </si>
  <si>
    <t>REST DE PLATA SALARII NOIEMBRIE 2015-ORC BH;STAT - Ordonantare 7213/08/12/2015RAT PAUL CRISTIANONRC;</t>
  </si>
  <si>
    <t>REST DE PLATA SALARII NOIEMBRIE 2015-ORC BH;STAT - Ordonantare 7209/08/12/2015SZEBENI MARIOARAONRC;</t>
  </si>
  <si>
    <t>REST DE PLATA SALARII NOIEMBRIE 2015-ORC BH;STAT - Ordonantare 7218/08/12/2015VASADI MIHAELAONRC;</t>
  </si>
  <si>
    <t>REST DE PLATA SALARII NOIEMBRIE 2015-ORC BR;STAT - Ordonantare 7243/08/12/2015RADU GIANINA IONELIAONRC;</t>
  </si>
  <si>
    <t>REST DE PLATA SALARII NOIEMBRIE 2015- ORC BV;STAT - Ordonantare 7271/08/12/2015AXENIE VASILE DAVIDONRC;</t>
  </si>
  <si>
    <t>REST DE PLATA SALARII NOIEMBRIE 2015-ORC BV;STAT - Ordonantare 7251/08/12/2015FEJER MONIKAONRC;</t>
  </si>
  <si>
    <t>REST DE PLATA SALARII NOIEMBRIE 2015-ORC CJ;STAT - Ordonantare 7217/08/12/2015VARADY LOREDANAONRC;</t>
  </si>
  <si>
    <t>REST DE PLATA SALARII NOIEMBRIE 2015-ORC CV;STAT - Ordonantare 7219/08/12/2015SABAU NICOLETAONRC;</t>
  </si>
  <si>
    <t>REST DE PLATA SALARII NOIEMBRIE 2015-ORC DB;STAT - Ordonantare 7208/08/12/2015SANDU TEODORAONRC;</t>
  </si>
  <si>
    <t>REST DE PLATA SALARII NOIEMBRIE 2015-ORC DJ;STAT - Ordonantare 7207/08/12/2015COCLEA MIHAELA SIMONAONRC;</t>
  </si>
  <si>
    <t>REST DE PLATA SALARII NOIEMBRIE 2015- ORC GR;STAT - Ordonantare 7257/08/12/2015COMAN IULIANAONRC;</t>
  </si>
  <si>
    <t>REST DE PLATA SALARII NOIEMBRIE 2015-ORC GR;STAT - Ordonantare 7231/08/12/2015GEORGESCU ANDREIONRC;</t>
  </si>
  <si>
    <t>REST DE PLATA SALARII NOIEMBRIE 2015-ORC GR;STAT - Ordonantare 7229/08/12/2015POPA ADRIANAONRC;</t>
  </si>
  <si>
    <t>REST DE PLATA SALARII NOIEMBRIE 2015-ORC HR;STAT - Ordonantare 7206/08/12/2015HODGYAI KATALINONRC;</t>
  </si>
  <si>
    <t>REST DE PLATA SALARII NOIEMBRIE 2015-ORCTB;STAT - Ordonantare 7205/08/12/2015KARDOS MELINDAONRC;</t>
  </si>
  <si>
    <t>REST DE PLATA SALARII NOIEMBRIE 2015- ORC IS;STAT - Ordonantare 7267/08/12/2015ALEXA BEATRICE LAURAONRC;</t>
  </si>
  <si>
    <t>REST DE PLATA SALARII NOIEMBRIE 2015-ORC IF;STAT - Ordonantare 7212/08/12/2015BUCSA IONELA GEORGETAONRC;</t>
  </si>
  <si>
    <t>REST DE PLATA SALARII NOIEMBRIE 2015-ORC MM;STAT - Ordonantare 7226/08/12/2015BRATULESCU IULIA SIMONAONRC;</t>
  </si>
  <si>
    <t>REST DE PLATA SALARII NOIEMBRIE 2015-ORC MM;STAT - Ordonantare 7224/08/12/2015FAGE KAMELIA PAULAONRC;</t>
  </si>
  <si>
    <t>REST DE PLATA SALARII NOIEMBRIE 2015- ORC MM;STAT - Ordonantare 7270/08/12/2015SIMON MARIA FELICIAONRC;</t>
  </si>
  <si>
    <t>REST DE PLATA SALARII NOIEMBRIE 2015-ORC MM;STAT - Ordonantare 7233/08/12/2015TUTURIGA MARIA MINODORAONRC;</t>
  </si>
  <si>
    <t>REST DE PLATA SALARII NOIEMBRIE 2015-ORC NT;STAT - Ordonantare 7225/08/12/2015COTOFAN ELENAONRC;</t>
  </si>
  <si>
    <t>REST DE PLATA SALARII NOIEMBRIE 2015-ORCTB;STAT - Ordonantare 7239/08/12/2015CIOCODEI LUCIAN MARIUSONRC;</t>
  </si>
  <si>
    <t>REST DE PLATA SALARII NOIEMBRIE 2015-ORCTB;STAT - Ordonantare 7221/08/12/2015PARLOG OLIMPIA FRAGUTAONRC;</t>
  </si>
  <si>
    <t>REST DE PLATA SALARII NOIEMBRIE 2015-ORCTB;STAT - Ordonantare 7220/08/12/2015PREDA ANISOARAONRC;</t>
  </si>
  <si>
    <t>REST DE PLATA SALARII NOIEMBRIE 2015-ORCTB;STAT - Ordonantare 7215/08/12/2015STEFANESCU IOANA LILIANAONRC;</t>
  </si>
  <si>
    <t>REST DE PLATA SALARII NOIEMBRIE 2015-ORCTB;STAT - Ordonantare 7204/08/12/2015NICOLAESCU ROMAN IULIAONRC;</t>
  </si>
  <si>
    <t>REST DE PLATA SALARII NOIEMBRIE 2015-ORCTB;STAT - Ordonantare 7203/08/12/2015PREOTESIU LUMINITAONRC;</t>
  </si>
  <si>
    <t>REST DE PLATA SALARII NOIEMBRIE 2015- ORCTB;STAT - Ordonantare 7260/08/12/2015RISCO SERGIU REMUSONRC;</t>
  </si>
  <si>
    <t>REST DE PLATA SALARII NOIEMBRIE 2015-ONRC;STAT - Ordonantare 7232/08/12/2015ANGHEL MARIUS CLAUDIUONRC;</t>
  </si>
  <si>
    <t>REST DE PLATA SALARII NOIEMBRIE 2015-ONRC;STAT - Ordonantare 7210/08/12/2015BALEA MIHAELAONRC;</t>
  </si>
  <si>
    <t>REST DE PLATA SALARII NOIEMBRIE 2015- ONRC;STAT - Ordonantare 7259/08/12/2015CONSTANTIN CATALINONRC;</t>
  </si>
  <si>
    <t>REST DE PLATA SALARII NOIEMBRIE 2015- ONRC;STAT - Ordonantare 7268/08/12/2015CRUICU FLORINONRC;</t>
  </si>
  <si>
    <t>REST DE PLATA SALARII NOIEMBRIE 2015-ONRC;STAT - Ordonantare 7242/08/12/2015DIACONU GABRIEL ADRIANONRC;</t>
  </si>
  <si>
    <t>REST DE PLATA SALARII NOIEMBRIE 2015-ONRC;STAT - Ordonantare 7244/08/12/2015DINU IOANA GEORGIANAONRC;</t>
  </si>
  <si>
    <t>REST DE PLATA SALARII NOIEMBRIE 2015-ONRC;STAT - Ordonantare 7252/08/12/2015DUMITRU ANINAONRC;</t>
  </si>
  <si>
    <t>REST DE PLATA SALARII NOIEMBRIE 2015-ONRC;STAT - Ordonantare 7247/08/12/2015GOJGAR VERONICAONRC;</t>
  </si>
  <si>
    <t>REST DE PLATA SALARII NOIEMBRIE 2015-ONRC;STAT - Ordonantare 7202/08/12/2015GHEORGHINETE NICOLETAONRC;</t>
  </si>
  <si>
    <t>REST DE PLATA SALARII NOIEMBRIE 2015- ONRC;STAT - Ordonantare 7258/08/12/2015KRECH IONONRC;</t>
  </si>
  <si>
    <t>REST DE PLATA SALARII NOIEMBRIE 2015-ONRC;STAT - Ordonantare 7201/08/12/2015IRIMIA ANDRAONRC;</t>
  </si>
  <si>
    <t>REST DE PLATA SALARII NOIEMBRIE 2015-ONRC;STAT - Ordonantare 7200/08/12/2015ILIESCU RALUCAONRC;</t>
  </si>
  <si>
    <t>REST DE PLATA SALARII NOIEMBRIE 2015- ONRC;STAT - Ordonantare 7265/08/12/2015MITILOAGA CAMBEREA DANIELLE FLORENCEONRC;</t>
  </si>
  <si>
    <t>REST DE PLATA SALARII NOIEMBRIE 2015-ONRC;STAT - Ordonantare 7241/08/12/2015MUSAT RAMONA GABRIELAONRC;</t>
  </si>
  <si>
    <t>REST DE PLATA SALARII NOIEMBRIE 2015-ONRC;STAT - Ordonantare 7236/08/12/2015NAZARE RAMONA GABRIELAONRC;</t>
  </si>
  <si>
    <t>REST DE PLATA SALARII NOIEMBRIE 2015- ONRC;STAT - Ordonantare 7266/08/12/2015NECULCEA CORINAONRC;</t>
  </si>
  <si>
    <t>REST DE PLATA SALARII NOIEMBRIE 2015-ONRC;STAT - Ordonantare 7199/08/12/2015OPRITOIU RAZVAN VIRGILONRC;</t>
  </si>
  <si>
    <t>REST DE PLATA SALARII NOIEMBRIE 2015-ONRC;STAT - Ordonantare 7211/08/12/2015STAN MARIAONRC;</t>
  </si>
  <si>
    <t>REST DE PLATA SALARII NOIEMBRIE 2015- ONRC;STAT - Ordonantare 7264/08/12/2015SAFTOIU FAIGHEL CRISTINAONRC;</t>
  </si>
  <si>
    <t>REST DE PLATA SALARII NOIEMBRIE 2015-ONRC;STAT - Ordonantare 7198/08/12/2015STAICU ALEXANDRAONRC;</t>
  </si>
  <si>
    <t>REST DE PLATA SALARII NOIEMBRIE 2015-ONRC;STAT - Ordonantare 7227/08/12/2015VASILICA DOROTHEA ISABELLAONRC;</t>
  </si>
  <si>
    <t>REST DE PLATA SALARII NOIEMBRIE 2015-ONRC;STAT - Ordonantare 7214/08/12/2015VASILESCU GIANINA ILEANAONRC;</t>
  </si>
  <si>
    <t>REST DE PLATA SALARII NOIEMBRIE 2015-ONRC;STAT - Ordonantare 7248/08/12/2015ZOANA MARIA GABRIELAONRC;</t>
  </si>
  <si>
    <t>REST DE PLATA SALARII NOIEMBRIE 2015- ORC SM;STAT - Ordonantare 7261/08/12/2015MESZAROS TIBERIUONRC;</t>
  </si>
  <si>
    <t>REST DE PLATA SALARII NOIEMBRIE 2015-ORC TM;STAT - Ordonantare 7235/08/12/2015POPOVICI CONSTANTA FLORENTINAONRC;</t>
  </si>
  <si>
    <t>REST DE PLATA SALARII NOIEMBRIE 2015-ORC VL;STAT - Ordonantare 7245/08/12/2015ANDREI GABRIELAONRC;</t>
  </si>
  <si>
    <t>REST DE PLATA SALARII NOIEMBRIE 2015-ONRC;STAT - Ordonantare 7197/08/12/2015PREDESCU DOMNICAONRC;</t>
  </si>
  <si>
    <t>REST DE PLATA SALARII NOIEMBRIE 2015-ORC VL;STAT - Ordonantare 7234/08/12/2015POPESCU  ELENA FLORENTINAONRC;</t>
  </si>
  <si>
    <t>REST DE PLATA SALARII NOIEMBRIE 2015- ORC AR;STAT - Ordonantare 7262/08/12/2015O.R.C. ARADONRC;</t>
  </si>
  <si>
    <t>REST DE PLATA SALARII NOIEMBRIE 2015- ORC VS;STAT - Ordonantare 7269/08/12/2015O.R.C. VASLUIONRC;</t>
  </si>
  <si>
    <t>REST DE PLATA SALARII NOIEMBRIE 2015- ORC GR;STAT - Ordonantare 7263/08/12/2015O.R.C. GIURGIUONRC;</t>
  </si>
  <si>
    <t>PENSII ALIMENTARE NOIEMBRIE 2015;STAT - Ordonantare 7194/08/12/2015O.N.R.C. CASIERIEONRC;</t>
  </si>
  <si>
    <t>REST DE PLATA SALARII NOIEMBRIE 2015;STAT - Ordonantare 7195/08/12/2015O.N.R.C. CASIERIEONRC;</t>
  </si>
  <si>
    <t>CONCEDIU ODIHNA 2015 ORC VL;STAT - Ordonantare 7336/09/12/2015O.N.R.C.ONRC;</t>
  </si>
  <si>
    <t>REST DE PLATA SALARII NOIEMBRIE 2015- CARD;STAT - Ordonantare 7256/08/12/2015O.N.R.C.ONRC;</t>
  </si>
  <si>
    <t>REST DE PLATA SALARII NOIEMBRIE 2015- CARD;STAT - Ordonantare 7255/08/12/2015O.N.R.C.ONRC;</t>
  </si>
  <si>
    <t>CAS SOCIETATE NOIEMBRIE 2015;STAT - Ordonantare 7190/08/12/2015BUG ASIG SOC FD SPECIALE-CT UNIC SALARIIONRC;</t>
  </si>
  <si>
    <t>FOND SOMAJ SOCIETATE NOIEMBRIE 2015;STAT - Ordonantare 7192/08/12/2015BUG ASIG SOC FD SPECIALE-CT UNIC SALARIIONRC;</t>
  </si>
  <si>
    <t>FOND SANATATE SOCIETATE NOV 2015;STAT - Ordonantare 7189/08/12/2015BUG ASIG SOC FD SPECIALE-CT UNIC SALARIIONRC;</t>
  </si>
  <si>
    <t>FOND ACCEDENTE SALARII NOIEMBRIE 2015;STAT - Ordonantare 7191/08/12/2015BUG ASIG SOC FD SPECIALE-CT UNIC SALARIIONRC;</t>
  </si>
  <si>
    <t>REST DE PLATA SALARII NOIEMBRIE 2015- CARD;STAT - Ordonantare 7253/08/12/2015O.N.R.C.ONRC;</t>
  </si>
  <si>
    <t>CEC 53</t>
  </si>
  <si>
    <t>CEC 54</t>
  </si>
  <si>
    <t>CEC 55</t>
  </si>
  <si>
    <t>RIDICARE NUMERAR DIURNA DEPLASARE</t>
  </si>
  <si>
    <t>CEC 63</t>
  </si>
  <si>
    <t>30-Dec-15</t>
  </si>
  <si>
    <t>20</t>
  </si>
  <si>
    <t>31-Dec-15</t>
  </si>
  <si>
    <t>18-Dec-15</t>
  </si>
  <si>
    <t>15-Dec-15</t>
  </si>
  <si>
    <t>16-Dec-15</t>
  </si>
  <si>
    <t>17-Dec-15</t>
  </si>
  <si>
    <t>21-Dec-15</t>
  </si>
  <si>
    <t>22-Dec-15</t>
  </si>
  <si>
    <t>23-Dec-15</t>
  </si>
  <si>
    <t>24-Dec-15</t>
  </si>
  <si>
    <t>29-Dec-15</t>
  </si>
  <si>
    <t>04-Dec-15</t>
  </si>
  <si>
    <t>PIX PLASTIC FESTO - ONRC;F. NR.7866-18/12/2015 - Ordonantare 8166/28/12/2015D&amp;M C.I SRLONRC;</t>
  </si>
  <si>
    <t>FURNITURI BIROU;F. NR.69379-29/12/2015 - Ordonantare 8307/30/12/2015EVIDENT GROUP SRLAB;AR;AG;BC;BH;BN;BT;BR;BV;BZ;CL;CS;CJ;CT;CV;DB;DJ;GL;GR;GJ;HR;HD;IL;IS;IF;MM;MH;MS;NT;OT;PH;SJ;SM;S</t>
  </si>
  <si>
    <t>MATERIALE DE CURATENIE;F. NR.67688-11/12/2015 - Ordonantare 7688/16/12/2015FABI TOTAL GRUP SRLAB;AR;BC;BH;BN;BT;BR;BZ;CJ;DB;GJ;HR;HD;IS;IF;MM;MH;ORCTB;MS;NT;OT;SJ;SM;SB;SV;TR;TL;VL;VN;ONRC;ONRC;</t>
  </si>
  <si>
    <t>CJ E ON GAZ 01.09-30.09.2015;F. NR.957889-08/10/2015 - Ordonantare 369/11/12/2015E-ON ENERGIE ROMANIA SACJ;</t>
  </si>
  <si>
    <t>CJ E ON GAZ 01.10-31.10.2015;F. NR.709879-06/11/2015 - Ordonantare 370/11/12/2015E-ON ENERGIE ROMANIA SACJ;</t>
  </si>
  <si>
    <t>CJ  E.ON GAZ 01.11.-30.11.15;F. NR.1051671492-04/12/2015 - Ordonantare 371/11/12/2015E-ON ENERGIE ROMANIA SACJ;</t>
  </si>
  <si>
    <t>BT E ON   EN EL 06.10-08.11. 2015;F. NR.755566-30/11/2015 - Ordonantare 123/11/12/2015E-ON ENERGIE ROMANIA SABT;</t>
  </si>
  <si>
    <t>OT  GDF INCALZIRE NOIEMB 2015;F. NR.891226-30/11/2015 - Ordonantare 95/11/12/2015GDF SUEZ ENERGY ROMANIA SAOT;</t>
  </si>
  <si>
    <t>MM VENTO INCALZIRE  OCT 2015;F. NR.205-02/12/2015 - Ordonantare 137/10/12/2015VENTO TRADING SRLMM;</t>
  </si>
  <si>
    <t>GR GLOBAL EN EL NOIEMBRIE 2015;F. NR.79801-27/11/2015 - Ordonantare 90/10/12/2015GLOBAL ENERGY PRODUCTIONGR;</t>
  </si>
  <si>
    <t>SM  ZIRMER  EN EL 01.07-31.08.15;F. NR.8243-26/11/2015 - Ordonantare 81/10/12/2015ZIRMER BUD SRLSM;</t>
  </si>
  <si>
    <t>DB GEOSTAR EN EL OCTOMBRIE;F. NR.5605-03/12/2015 - Ordonantare 30424/10/12/2015GEOSTAR TRANS SRLDB;</t>
  </si>
  <si>
    <t>DB GEOSTAR GAZE OCTOMBRIE 2015;F. NR.5605-03/12/2015 - Ordonantare 30425/10/12/2015GEOSTAR TRANS SRLDB;</t>
  </si>
  <si>
    <t>GJ CEZ VANZARE  EN EL  NOV 2015;F. NR.9260226-30/11/2015 - Ordonantare 108/10/12/2015CEZ VANZARE SAGJ;</t>
  </si>
  <si>
    <t>AB AFEE EN EL NOV 2015;F. NR.196984204-30/11/2015 - Ordonantare 89/10/12/2015AFEE  ALBAAB;</t>
  </si>
  <si>
    <t>BR AFEE EN EK NOIEMBRIE 2015;F. NR.6200417271-02/12/2015 - Ordonantare 101/10/12/2015AFEE BRAILABR;</t>
  </si>
  <si>
    <t>HR TOPLITA EN EL  NOIEMBRIE 2015;F. NR.282-04/12/2015 - Ordonantare 181/10/12/2015PRIMARIA MUNICIPIULUI TOPLITAHR;</t>
  </si>
  <si>
    <t>HR E.ON  GAZE PER 01.11-30.11.15;F. NR.1081588052-04/12/2015 - Ordonantare 180/10/12/2015E-ON ENERGIE ROMANIA SAHR;</t>
  </si>
  <si>
    <t>SB AFEE CH EN EL 21.10-22.11.2015;F. NR.298654462-26/11/2015 - Ordonantare 159/10/12/2015AFEE SIBIUSB;</t>
  </si>
  <si>
    <t>SB MERIDIANI GAZE 01.09.15-30.09.15;F. NR.20151123-16/11/2015 - Ordonantare 157/10/12/2015MERIDIANI SRLSB;</t>
  </si>
  <si>
    <t>SB MERIDIANI GAZE 01.10.15-31.10.15;F. NR.20151136-19/11/2015 - Ordonantare 158/10/12/2015MERIDIANI SRLSB;</t>
  </si>
  <si>
    <t>GL NAVLOMAR EN EL OCT 2015;F. NR.3376-25/11/2015 - Ordonantare 39925/10/12/2015NAVLOMAR INVESTMENT HOLDING SRLGL;</t>
  </si>
  <si>
    <t>OT CEZ EN EL NOIEMBRIE 2015;F. NR.3804135982-30/11/2015 - Ordonantare 91/10/12/2015CEZ VANZARE SAOT;</t>
  </si>
  <si>
    <t>HD E ON INCALZIRE BT PETROSANI PER 02.10.-02.11.15;F. NR.1051656671-12/11/2015 - Ordonantare 142/10/12/2015E-ON ENERGIE ROMANIA SAHD;</t>
  </si>
  <si>
    <t>AG CORONA  EN EL   NOIEMBRIE 2015;F. NR.216041-08/12/2015 - Ordonantare 91/10/12/2015CORONA SRLAG;</t>
  </si>
  <si>
    <t>AG CORONA  GAZE NOIEMBRIE 2015;F. NR.216040-08/12/2015 - Ordonantare 94/10/12/2015CORONA SRLAG;</t>
  </si>
  <si>
    <t>PH DAMASCHIN EN EL NOIEMBRIE 2015;FISA NR.52-07/12/2015 - Ordonantare 128/10/12/2015ALEXANDRA DAMASCHINPH;</t>
  </si>
  <si>
    <t>GAZE NOIEMBRIE 2015;F. NR.3224-04/12/2015 - Ordonantare 7496/10/12/2015EDIS BUILDING SRLORCTB;IF;ONRC;</t>
  </si>
  <si>
    <t>NT RIFIL EN EL 14.10.15-26.11.15;F. NR.93694-03/12/2015 - Ordonantare 105/10/12/2015RIFIL S.A.NT;</t>
  </si>
  <si>
    <t>NT RIFIL  GAZE NOIEMBRIE 2015;F. NR.93783-07/12/2015 - Ordonantare 107/10/12/2015RIFIL S.A.NT;</t>
  </si>
  <si>
    <t>SV INVEST EN EL REGULARIZARE 07.08.-10.11.2015;F. NR.21-07/12/2015 - Ordonantare 105/10/12/2015INVESTMENT S.P. SRLSV;</t>
  </si>
  <si>
    <t>IL CONSIROM EN EL NOIEMB 2015;F. NR.3674-30/11/2015 - Ordonantare 89/11/12/2015CONSIROM SRLIL;</t>
  </si>
  <si>
    <t>IL CONSIROM  GAZE NOIEMBRIE 2015;F. NR.3674-30/11/2015 - Ordonantare 94/11/12/2015CONSIROM SRLIL;</t>
  </si>
  <si>
    <t>HR  MUN TOPLITA EN TERMICA  NOV 2015;F. NR.282-04/12/2015 - Ordonantare 185/10/12/2015PRIMARIA MUNICIPIULUI TOPLITAHR;</t>
  </si>
  <si>
    <t>MH SERV PUBL ENERGIE TERMICA NOV 15;F. NR.2500128-27/11/2015 - Ordonantare 17570/15/12/2015SERVICIUL PUBLIC DE ALIMENTARE CU EN TERMICAMH;</t>
  </si>
  <si>
    <t>CJ SEM CAPITAL   EN EL   DEJ DECEMBRIE 2015;F. NR.2015617-02/12/2015 - Ordonantare 365/11/12/2015SEM CAPITAL SRLCJ;</t>
  </si>
  <si>
    <t>VL ROSAN GRUP EN ELECTRICA NOV 15;F. NR.95-30/11/2015 - Ordonantare 86/10/12/2015ROSAN GRUPVL;</t>
  </si>
  <si>
    <t>BR ISTRU GAZE NOV 2015;F. NR.260-08/12/2015 - Ordonantare 103/10/12/2015ISTRU SA BRAILABR;</t>
  </si>
  <si>
    <t>NT RIFIL EN EL NOV 2015;F. NR.93936-11/12/2015 - Ordonantare 110/14/12/2015RIFIL S.A.NT;</t>
  </si>
  <si>
    <t>SM ZIRMER EN EL OCTOMB 2015;F. NR.8273-11/12/2015 - Ordonantare 89/14/12/2015ZIRMER BUD SRLSM;</t>
  </si>
  <si>
    <t>CS COM TER GAZ NOV 15;FISA PLATI NR.0400-10/12/2015 - Ordonantare 17100/15/12/2015COM TER SRLCS;</t>
  </si>
  <si>
    <t>BC WOOLTOP EN EL  NOV 2015;F. NR.4836-10/12/2015 - Ordonantare 128/14/12/2015WOOLTOP SRLBC;</t>
  </si>
  <si>
    <t>SB PANDOR GAZ OCT 2015;F. NR.4198-07/12/2015 - Ordonantare 163/14/12/2015PANDOR SIB SRLSB;</t>
  </si>
  <si>
    <t>SM ZIRMER GAZ  OCT  2015;F. NR.8272-09/12/2015 - Ordonantare 87/14/12/2015ZIRMER BUD SRLSM;</t>
  </si>
  <si>
    <t>SM ZIRMER EN EL AUGUST SEPTEMBRIE 2015;F. NR.8272-09/12/2015 - Ordonantare 86/14/12/2015ZIRMER BUD SRLSM;</t>
  </si>
  <si>
    <t>HD E ON ENERG ROM INCALZIRE 01.11-30.11.2015;F. NR.0118325963-04/12/2015 - Ordonantare 145/15/12/2015E-ON ENERGIE ROMANIA SAHD;</t>
  </si>
  <si>
    <t>IS SALUBRIS SRV SALUB NOIEMBR 2015;F. NR.726719-30/11/2015 - Ordonantare 71474/11/12/2015SALUBRIS S.A.IS;</t>
  </si>
  <si>
    <t>BV FBS UTILITATI NOV 15 INCALZIRE;F. NR.636-11/12/2015 - Ordonantare 62701/14/12/2015F.B.S ASSETS BV SRLBV;</t>
  </si>
  <si>
    <t>BV FBS UTILITATI NOV 15 EN ELECTRICA;F. NR.636-11/12/2015 - Ordonantare 62693/14/12/2015F.B.S ASSETS BV SRLBV;</t>
  </si>
  <si>
    <t>RB RC IF EDIS EN ELECTRICA NOV 2015;F. NR.3235-10/12/2015 - Ordonantare 1372/15/12/2015EDIS BUILDING SRLORCTB;IF;ONRC;</t>
  </si>
  <si>
    <t>MS AFEE MURES  EN ELECTRICA 03.11-02.12.2015;F. NR.194681591-02/12/2015 - Ordonantare 143/15/12/2015AFEE MURESMS;</t>
  </si>
  <si>
    <t>VL ROSAN GAZ NOV 15;F. NR.97-30/11/2015 - Ordonantare 92/15/12/2015ROSAN GRUPVL;</t>
  </si>
  <si>
    <t>BT E ON EN EL  OCT 2015;F. NR.748787-10/11/2015 - Ordonantare 122/11/12/2015E-ON ENERGIE ROMANIA SABT;</t>
  </si>
  <si>
    <t>GJ GDF GAZE NOIEMBRIE 2015;F. NR.217892010-30/11/2015 - Ordonantare 117/16/12/2015GDF SUEZ ENERGY ROMANIA SAGJ;</t>
  </si>
  <si>
    <t>HR PRIMARIA ODORHEIU EN ELECTRICA 15.04-30.11.2015;F. NR.58-16/12/2015 - Ordonantare 195/18/12/2015PRIMARIA MUN ODORHEIU SECUIESCHR;</t>
  </si>
  <si>
    <t>HR PRIMARIA ODORHEIU EN TERMICA 15.04-30.11.2015;F. NR.58-16/12/2015 - Ordonantare 194/18/12/2015PRIMARIA MUN ODORHEIU SECUIESCHR;</t>
  </si>
  <si>
    <t>MS EN EL  BT SIGHISOARA 15.10.-18.11.2015;FISA NR.52-16/12/2015 - Ordonantare 144/17/12/2015MOLDOVAN CAMELIAMS;</t>
  </si>
  <si>
    <t>MS GAZE BT SIGHISOARA 04.06.-02.09: 03.09-02.10;FISA NR.54-16/12/2015 - Ordonantare 146/17/12/2015MOLDOVAN CAMELIAMS;</t>
  </si>
  <si>
    <t>CL GDF GAZE 10.11.15-08.12.2015;F. NR.1031104937-10/12/2015 - Ordonantare 99/17/12/2015GDF SUEZ ENERGY ROMANIA SACL;</t>
  </si>
  <si>
    <t>SM ZIRMER GAZ PARTIAL DECEMBRIE 2015;F. NR.8276-14/12/2015 - Ordonantare 92/17/12/2015ZIRMER BUD SRLSM;</t>
  </si>
  <si>
    <t>SM ZIRMER  EN EL  PARTIAL DECEMBRIE 2015;F. NR.8276-14/12/2015 - Ordonantare 93/17/12/2015ZIRMER BUD SRLSM;</t>
  </si>
  <si>
    <t>BC WOOLTOP INCALZIRE DEC 15;F. NR.4844-17/12/2015 - Ordonantare 138/18/12/2015WOOLTOP SRLBC;</t>
  </si>
  <si>
    <t>BC WOOLTOP EN ELECTRICA PARTIAL DEC 15;F. NR.4844-17/12/2015 - Ordonantare 137/18/12/2015WOOLTOP SRLBC;</t>
  </si>
  <si>
    <t>BZ  INCALZIRE    NOV 2015;F. NR.2402-14/12/2015 - Ordonantare 28627/17/12/2015CAMERA DE COMERT IND AGR BUZAUBZ;</t>
  </si>
  <si>
    <t>BZ  EN EL   NOV 2015;F. NR.2402-14/12/2015 - Ordonantare 28629/17/12/2015CAMERA DE COMERT IND AGR BUZAUBZ;</t>
  </si>
  <si>
    <t>CT GMD EN EL  NOV 2015;F. NR.41-15/12/2015 - Ordonantare 133/17/12/2015GMD BUSINESS CENTER SRLCT;</t>
  </si>
  <si>
    <t>BH SAPIENT EN EL NOIEMBRIE 2015;F. NR.585-08/12/2015 - Ordonantare 111/17/12/2015SAPIENT SRLBH;</t>
  </si>
  <si>
    <t>CJ AFEE EN EL NOIEMBRIE 2015;F. NR.2202263745-11/12/2015 - Ordonantare 378/17/12/2015AFEE CLUJCJ;</t>
  </si>
  <si>
    <t>VS SILVERMALL ILUMINAT NOV 15;F. NR.7399-16/12/2015 - Ordonantare 101/18/12/2015SILVERMALL SRLVS;</t>
  </si>
  <si>
    <t>VS SILVERMALL INCALZIRE NOV 15;F. NR.7399-16/12/2015 - Ordonantare 102/18/12/2015SILVERMALL SRLVS;</t>
  </si>
  <si>
    <t>IF PRIM BUFTEA EN EL SEPT 2015 BT;F. NR.324-11/12/2015 - Ordonantare 72/17/12/2015PRIMARIA BUFTEA GAZIF;</t>
  </si>
  <si>
    <t>IF PRIMARIA PUFTEA EN EL OCT 2015;F. NR.313-11/12/2015 - Ordonantare 72/17/12/2015PRIMARIA BUFTEA GAZIF;</t>
  </si>
  <si>
    <t>BH SAPIENT GAZE  NOIEMBRIE 2015;F. NR.596-11/12/2015 - Ordonantare 112/17/12/2015SAPIENT SRLBH;</t>
  </si>
  <si>
    <t>SV INVESTMENT INCALZIRE 20.10-18.11.2015;F. NR.22-15/12/2015 - Ordonantare 109/17/12/2015INVESTMENT S.P. SRLSV;</t>
  </si>
  <si>
    <t>BV FBS GAZ   DECEMB 2015;F. NR.638-14/12/2015 - Ordonantare 63060/17/12/2015F.B.S ASSETS BV SRLBV;</t>
  </si>
  <si>
    <t>BV FBS  EN EL PART DECEMB 2015;F. NR.638-14/12/2015 - Ordonantare 63056/17/12/2015F.B.S ASSETS BV SRLBV;</t>
  </si>
  <si>
    <t>DIFERENTA CHELT PROTOCOL</t>
  </si>
  <si>
    <t>DIFERENTA CHELTUIELI PROTOCOL</t>
  </si>
  <si>
    <t>FV 28</t>
  </si>
  <si>
    <t>DIFERENTA CHELT MATERIALE NEUTILIZATE</t>
  </si>
  <si>
    <t>FV 29</t>
  </si>
  <si>
    <t xml:space="preserve">SUMA CUVENITA BUGETULUI DE STAT- INCASARI BCR                                                                                                         </t>
  </si>
  <si>
    <t xml:space="preserve">CHELT INDIRECTE 2015 EBOCS HOME/2012/ISEC/AG/4000004369                                                                                               </t>
  </si>
  <si>
    <t>CS RECUP DIF TRIMITERI       POSTALE</t>
  </si>
  <si>
    <t>FV 30</t>
  </si>
  <si>
    <t>FV 31</t>
  </si>
  <si>
    <t>FV 32</t>
  </si>
  <si>
    <t>FV 33</t>
  </si>
  <si>
    <t>CT GMD EN EL   DEC 2015;F. NR.42-18/12/2015 - Ordonantare 136/21/12/2015GMD BUSINESS CENTER SRLCT;</t>
  </si>
  <si>
    <t>CS INVEST MILENIUM CURATENIE 02-18 DEC 2015;F. NR.8722-18/12/2015 - Ordonantare 17607/23/12/2015INVEST MILENIUM SRLCS;</t>
  </si>
  <si>
    <t>CV INVEST CURATENIE 02-18.12.2015;F. NR.8725-18/12/2015 - Ordonantare 103/28/12/2015INVEST MILENIUM SRLCV;</t>
  </si>
  <si>
    <t>AR BENDEA COMISION ADMIN SEDIU PARTIAL DEC 15;FISA PLATI NR.41934-22/12/2015 - Ordonantare 41935/28/12/2015BENDEA PETRUAR;</t>
  </si>
  <si>
    <t>MH PARTS AUTO REPARATII AUTO SOLENTZA B 82 RCO;F. NR.2218-18/12/2015 - Ordonantare 17919/28/12/2015PARTS AUTO SUD SRLMH;</t>
  </si>
  <si>
    <t>IS RLC COM ADM SEDIU DEC 2015;F. NR.274-22/12/2015 - Ordonantare 74639/28/12/2015RLC TRIDENT SRLIS;</t>
  </si>
  <si>
    <t>GL ASTRU CURATENIE DEC 2015;F. NR.1917-22/12/2015 - Ordonantare 42809/28/12/2015ASTRU GRUP SRLGL;</t>
  </si>
  <si>
    <t>BZ CCI  CURATENIE   DEC PARTIAL;F. NR.2403-23/12/2015 - Ordonantare 29410/28/12/2015CAMERA DE COMERT IND AGR BUZAUBZ;</t>
  </si>
  <si>
    <t>BZ CCI  SERV CENTR TERMICA  DEC PARTIAL;F. NR.2403-23/12/2015 - Ordonantare 29411/28/12/2015CAMERA DE COMERT IND AGR BUZAUBZ;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</si>
</sst>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  <numFmt numFmtId="185" formatCode="0.0000"/>
  </numFmts>
  <fonts count="27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4" borderId="0" applyNumberFormat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14" fillId="3" borderId="0" applyNumberFormat="0" applyBorder="0" applyAlignment="0" applyProtection="0"/>
    <xf numFmtId="0" fontId="15" fillId="20" borderId="3" applyNumberFormat="0" applyAlignment="0" applyProtection="0"/>
    <xf numFmtId="0" fontId="16" fillId="7" borderId="1" applyNumberFormat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" fontId="4" fillId="20" borderId="10" xfId="0" applyNumberFormat="1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0" fontId="7" fillId="20" borderId="10" xfId="0" applyFont="1" applyFill="1" applyBorder="1" applyAlignment="1">
      <alignment vertical="center" wrapText="1"/>
    </xf>
    <xf numFmtId="4" fontId="7" fillId="2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1" fontId="7" fillId="20" borderId="10" xfId="0" applyNumberFormat="1" applyFont="1" applyFill="1" applyBorder="1" applyAlignment="1">
      <alignment horizontal="right" vertical="center" wrapText="1"/>
    </xf>
    <xf numFmtId="0" fontId="7" fillId="20" borderId="10" xfId="0" applyFont="1" applyFill="1" applyBorder="1" applyAlignment="1">
      <alignment horizontal="right" vertical="center" wrapText="1"/>
    </xf>
    <xf numFmtId="177" fontId="7" fillId="20" borderId="10" xfId="0" applyNumberFormat="1" applyFont="1" applyFill="1" applyBorder="1" applyAlignment="1">
      <alignment horizontal="right" vertical="center" wrapText="1"/>
    </xf>
    <xf numFmtId="0" fontId="7" fillId="20" borderId="10" xfId="0" applyFont="1" applyFill="1" applyBorder="1" applyAlignment="1">
      <alignment horizontal="left" vertical="center" wrapText="1"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177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 wrapText="1"/>
    </xf>
    <xf numFmtId="15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" fontId="2" fillId="20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24" fillId="20" borderId="10" xfId="0" applyFont="1" applyFill="1" applyBorder="1" applyAlignment="1">
      <alignment/>
    </xf>
    <xf numFmtId="4" fontId="24" fillId="20" borderId="10" xfId="0" applyNumberFormat="1" applyFont="1" applyFill="1" applyBorder="1" applyAlignment="1">
      <alignment/>
    </xf>
    <xf numFmtId="0" fontId="24" fillId="2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right"/>
    </xf>
    <xf numFmtId="0" fontId="8" fillId="0" borderId="10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horizontal="center" vertical="center"/>
    </xf>
    <xf numFmtId="177" fontId="7" fillId="2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5" fontId="0" fillId="0" borderId="10" xfId="0" applyNumberFormat="1" applyBorder="1" applyAlignment="1">
      <alignment horizontal="center"/>
    </xf>
    <xf numFmtId="177" fontId="8" fillId="0" borderId="1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/>
    </xf>
    <xf numFmtId="0" fontId="7" fillId="20" borderId="10" xfId="0" applyFont="1" applyFill="1" applyBorder="1" applyAlignment="1">
      <alignment vertical="center"/>
    </xf>
    <xf numFmtId="4" fontId="7" fillId="20" borderId="10" xfId="0" applyNumberFormat="1" applyFont="1" applyFill="1" applyBorder="1" applyAlignment="1">
      <alignment vertical="center"/>
    </xf>
    <xf numFmtId="0" fontId="7" fillId="2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5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0" fontId="26" fillId="0" borderId="0" xfId="0" applyFont="1" applyAlignment="1">
      <alignment horizontal="center" wrapText="1"/>
    </xf>
    <xf numFmtId="0" fontId="0" fillId="0" borderId="0" xfId="0" applyFont="1" applyAlignment="1">
      <alignment/>
    </xf>
    <xf numFmtId="1" fontId="24" fillId="20" borderId="11" xfId="0" applyNumberFormat="1" applyFont="1" applyFill="1" applyBorder="1" applyAlignment="1">
      <alignment horizontal="center"/>
    </xf>
    <xf numFmtId="1" fontId="24" fillId="20" borderId="12" xfId="0" applyNumberFormat="1" applyFont="1" applyFill="1" applyBorder="1" applyAlignment="1">
      <alignment horizontal="center"/>
    </xf>
    <xf numFmtId="1" fontId="24" fillId="20" borderId="13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1" fontId="7" fillId="20" borderId="11" xfId="0" applyNumberFormat="1" applyFont="1" applyFill="1" applyBorder="1" applyAlignment="1">
      <alignment horizontal="center" vertical="center"/>
    </xf>
    <xf numFmtId="1" fontId="7" fillId="20" borderId="12" xfId="0" applyNumberFormat="1" applyFont="1" applyFill="1" applyBorder="1" applyAlignment="1">
      <alignment horizontal="center" vertical="center"/>
    </xf>
    <xf numFmtId="1" fontId="7" fillId="2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0" xfId="0" applyFont="1" applyFill="1" applyBorder="1" applyAlignment="1">
      <alignment horizontal="center"/>
    </xf>
    <xf numFmtId="1" fontId="2" fillId="20" borderId="11" xfId="0" applyNumberFormat="1" applyFont="1" applyFill="1" applyBorder="1" applyAlignment="1">
      <alignment horizontal="center"/>
    </xf>
    <xf numFmtId="1" fontId="2" fillId="20" borderId="12" xfId="0" applyNumberFormat="1" applyFont="1" applyFill="1" applyBorder="1" applyAlignment="1">
      <alignment horizontal="center"/>
    </xf>
    <xf numFmtId="1" fontId="2" fillId="20" borderId="13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zoomScale="130" zoomScaleNormal="130" zoomScalePageLayoutView="0" workbookViewId="0" topLeftCell="A1">
      <pane ySplit="4" topLeftCell="BM5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4.8515625" style="46" customWidth="1"/>
    <col min="2" max="2" width="10.140625" style="47" customWidth="1"/>
    <col min="3" max="3" width="11.421875" style="48" customWidth="1"/>
    <col min="4" max="4" width="8.8515625" style="49" customWidth="1"/>
    <col min="5" max="5" width="5.7109375" style="49" customWidth="1"/>
    <col min="6" max="6" width="13.57421875" style="50" bestFit="1" customWidth="1"/>
    <col min="7" max="7" width="58.00390625" style="51" customWidth="1"/>
    <col min="8" max="16384" width="9.140625" style="46" customWidth="1"/>
  </cols>
  <sheetData>
    <row r="1" spans="1:7" s="44" customFormat="1" ht="15.75" customHeight="1">
      <c r="A1" s="52" t="s">
        <v>911</v>
      </c>
      <c r="B1" s="39"/>
      <c r="C1" s="40"/>
      <c r="D1" s="41"/>
      <c r="E1" s="41"/>
      <c r="F1" s="42"/>
      <c r="G1" s="43"/>
    </row>
    <row r="2" spans="1:7" s="53" customFormat="1" ht="28.5" customHeight="1">
      <c r="A2" s="88" t="str">
        <f>'Titlul 20'!$A$2</f>
        <v>SITUAŢIE PRIVIND CHELTUIELILE EFECTUATE DIN FONDURI PUBLICE LA DATA DE:  31.12.2015</v>
      </c>
      <c r="B2" s="88"/>
      <c r="C2" s="88"/>
      <c r="D2" s="89"/>
      <c r="E2" s="89"/>
      <c r="F2" s="89"/>
      <c r="G2" s="89"/>
    </row>
    <row r="3" spans="2:7" s="53" customFormat="1" ht="15">
      <c r="B3" s="54"/>
      <c r="C3" s="55"/>
      <c r="D3" s="56"/>
      <c r="E3" s="56"/>
      <c r="F3" s="57"/>
      <c r="G3" s="58"/>
    </row>
    <row r="4" spans="1:7" s="45" customFormat="1" ht="30">
      <c r="A4" s="23" t="s">
        <v>912</v>
      </c>
      <c r="B4" s="33" t="s">
        <v>904</v>
      </c>
      <c r="C4" s="35" t="s">
        <v>905</v>
      </c>
      <c r="D4" s="36" t="s">
        <v>906</v>
      </c>
      <c r="E4" s="36" t="s">
        <v>907</v>
      </c>
      <c r="F4" s="24" t="s">
        <v>908</v>
      </c>
      <c r="G4" s="23" t="s">
        <v>909</v>
      </c>
    </row>
    <row r="5" spans="1:7" ht="15">
      <c r="A5" s="59">
        <v>1</v>
      </c>
      <c r="B5" s="70" t="s">
        <v>1098</v>
      </c>
      <c r="C5" s="62">
        <v>42340</v>
      </c>
      <c r="D5" s="60" t="s">
        <v>914</v>
      </c>
      <c r="E5" s="60" t="s">
        <v>915</v>
      </c>
      <c r="F5" s="60">
        <v>102</v>
      </c>
      <c r="G5" s="61" t="s">
        <v>1101</v>
      </c>
    </row>
    <row r="6" spans="1:7" ht="15">
      <c r="A6" s="59">
        <v>2</v>
      </c>
      <c r="B6" s="70" t="s">
        <v>1099</v>
      </c>
      <c r="C6" s="62">
        <v>42345</v>
      </c>
      <c r="D6" s="60" t="s">
        <v>914</v>
      </c>
      <c r="E6" s="60" t="s">
        <v>915</v>
      </c>
      <c r="F6" s="60">
        <v>238</v>
      </c>
      <c r="G6" s="61" t="s">
        <v>1101</v>
      </c>
    </row>
    <row r="7" spans="1:7" ht="15">
      <c r="A7" s="59">
        <v>3</v>
      </c>
      <c r="B7" s="70" t="s">
        <v>1100</v>
      </c>
      <c r="C7" s="62">
        <v>42346</v>
      </c>
      <c r="D7" s="60" t="s">
        <v>914</v>
      </c>
      <c r="E7" s="60" t="s">
        <v>915</v>
      </c>
      <c r="F7" s="60">
        <v>68</v>
      </c>
      <c r="G7" s="61" t="s">
        <v>1101</v>
      </c>
    </row>
    <row r="8" spans="1:7" ht="30">
      <c r="A8" s="59">
        <v>4</v>
      </c>
      <c r="B8" s="70">
        <v>9455</v>
      </c>
      <c r="C8" s="60" t="s">
        <v>913</v>
      </c>
      <c r="D8" s="60" t="s">
        <v>914</v>
      </c>
      <c r="E8" s="60" t="s">
        <v>915</v>
      </c>
      <c r="F8" s="60">
        <v>508</v>
      </c>
      <c r="G8" s="61" t="s">
        <v>920</v>
      </c>
    </row>
    <row r="9" spans="1:7" ht="30">
      <c r="A9" s="59">
        <v>5</v>
      </c>
      <c r="B9" s="70">
        <v>9456</v>
      </c>
      <c r="C9" s="60" t="s">
        <v>913</v>
      </c>
      <c r="D9" s="60" t="s">
        <v>914</v>
      </c>
      <c r="E9" s="60" t="s">
        <v>915</v>
      </c>
      <c r="F9" s="60">
        <v>337</v>
      </c>
      <c r="G9" s="61" t="s">
        <v>921</v>
      </c>
    </row>
    <row r="10" spans="1:7" ht="30">
      <c r="A10" s="59">
        <v>6</v>
      </c>
      <c r="B10" s="70">
        <v>9457</v>
      </c>
      <c r="C10" s="60" t="s">
        <v>913</v>
      </c>
      <c r="D10" s="60" t="s">
        <v>914</v>
      </c>
      <c r="E10" s="60" t="s">
        <v>915</v>
      </c>
      <c r="F10" s="60">
        <v>3007</v>
      </c>
      <c r="G10" s="61" t="s">
        <v>922</v>
      </c>
    </row>
    <row r="11" spans="1:7" ht="30">
      <c r="A11" s="59">
        <v>7</v>
      </c>
      <c r="B11" s="70">
        <v>9458</v>
      </c>
      <c r="C11" s="60" t="s">
        <v>913</v>
      </c>
      <c r="D11" s="60" t="s">
        <v>914</v>
      </c>
      <c r="E11" s="60" t="s">
        <v>915</v>
      </c>
      <c r="F11" s="60">
        <v>350</v>
      </c>
      <c r="G11" s="61" t="s">
        <v>923</v>
      </c>
    </row>
    <row r="12" spans="1:7" ht="30">
      <c r="A12" s="59">
        <v>8</v>
      </c>
      <c r="B12" s="70">
        <v>9459</v>
      </c>
      <c r="C12" s="60" t="s">
        <v>913</v>
      </c>
      <c r="D12" s="60" t="s">
        <v>914</v>
      </c>
      <c r="E12" s="60" t="s">
        <v>915</v>
      </c>
      <c r="F12" s="60">
        <v>462</v>
      </c>
      <c r="G12" s="61" t="s">
        <v>924</v>
      </c>
    </row>
    <row r="13" spans="1:7" ht="30">
      <c r="A13" s="59">
        <v>9</v>
      </c>
      <c r="B13" s="70">
        <v>9460</v>
      </c>
      <c r="C13" s="60" t="s">
        <v>913</v>
      </c>
      <c r="D13" s="60" t="s">
        <v>914</v>
      </c>
      <c r="E13" s="60" t="s">
        <v>915</v>
      </c>
      <c r="F13" s="60">
        <v>460</v>
      </c>
      <c r="G13" s="61" t="s">
        <v>925</v>
      </c>
    </row>
    <row r="14" spans="1:7" ht="30">
      <c r="A14" s="59">
        <v>10</v>
      </c>
      <c r="B14" s="70">
        <v>9461</v>
      </c>
      <c r="C14" s="60" t="s">
        <v>913</v>
      </c>
      <c r="D14" s="60" t="s">
        <v>914</v>
      </c>
      <c r="E14" s="60" t="s">
        <v>915</v>
      </c>
      <c r="F14" s="60">
        <v>3330</v>
      </c>
      <c r="G14" s="61" t="s">
        <v>926</v>
      </c>
    </row>
    <row r="15" spans="1:7" ht="30">
      <c r="A15" s="59">
        <v>11</v>
      </c>
      <c r="B15" s="70">
        <v>9462</v>
      </c>
      <c r="C15" s="60" t="s">
        <v>913</v>
      </c>
      <c r="D15" s="60" t="s">
        <v>914</v>
      </c>
      <c r="E15" s="60" t="s">
        <v>915</v>
      </c>
      <c r="F15" s="60">
        <v>240</v>
      </c>
      <c r="G15" s="61" t="s">
        <v>927</v>
      </c>
    </row>
    <row r="16" spans="1:7" ht="30">
      <c r="A16" s="59">
        <v>12</v>
      </c>
      <c r="B16" s="70">
        <v>9463</v>
      </c>
      <c r="C16" s="60" t="s">
        <v>913</v>
      </c>
      <c r="D16" s="60" t="s">
        <v>914</v>
      </c>
      <c r="E16" s="60" t="s">
        <v>915</v>
      </c>
      <c r="F16" s="60">
        <v>60</v>
      </c>
      <c r="G16" s="61" t="s">
        <v>928</v>
      </c>
    </row>
    <row r="17" spans="1:7" ht="30">
      <c r="A17" s="59">
        <v>13</v>
      </c>
      <c r="B17" s="70">
        <v>9464</v>
      </c>
      <c r="C17" s="60" t="s">
        <v>913</v>
      </c>
      <c r="D17" s="60" t="s">
        <v>914</v>
      </c>
      <c r="E17" s="60" t="s">
        <v>915</v>
      </c>
      <c r="F17" s="60">
        <v>531</v>
      </c>
      <c r="G17" s="61" t="s">
        <v>929</v>
      </c>
    </row>
    <row r="18" spans="1:7" ht="30">
      <c r="A18" s="59">
        <v>14</v>
      </c>
      <c r="B18" s="70">
        <v>9465</v>
      </c>
      <c r="C18" s="60" t="s">
        <v>913</v>
      </c>
      <c r="D18" s="60" t="s">
        <v>914</v>
      </c>
      <c r="E18" s="60" t="s">
        <v>915</v>
      </c>
      <c r="F18" s="60">
        <v>586</v>
      </c>
      <c r="G18" s="61" t="s">
        <v>930</v>
      </c>
    </row>
    <row r="19" spans="1:7" ht="30">
      <c r="A19" s="59">
        <v>15</v>
      </c>
      <c r="B19" s="70">
        <v>9466</v>
      </c>
      <c r="C19" s="60" t="s">
        <v>913</v>
      </c>
      <c r="D19" s="60" t="s">
        <v>914</v>
      </c>
      <c r="E19" s="60" t="s">
        <v>915</v>
      </c>
      <c r="F19" s="60">
        <v>100</v>
      </c>
      <c r="G19" s="61" t="s">
        <v>931</v>
      </c>
    </row>
    <row r="20" spans="1:7" ht="30">
      <c r="A20" s="59">
        <v>16</v>
      </c>
      <c r="B20" s="70">
        <v>9467</v>
      </c>
      <c r="C20" s="60" t="s">
        <v>913</v>
      </c>
      <c r="D20" s="60" t="s">
        <v>914</v>
      </c>
      <c r="E20" s="60" t="s">
        <v>915</v>
      </c>
      <c r="F20" s="60">
        <v>494</v>
      </c>
      <c r="G20" s="61" t="s">
        <v>932</v>
      </c>
    </row>
    <row r="21" spans="1:7" ht="45">
      <c r="A21" s="59">
        <v>17</v>
      </c>
      <c r="B21" s="70">
        <v>9468</v>
      </c>
      <c r="C21" s="60" t="s">
        <v>913</v>
      </c>
      <c r="D21" s="60" t="s">
        <v>914</v>
      </c>
      <c r="E21" s="60" t="s">
        <v>915</v>
      </c>
      <c r="F21" s="60">
        <v>376</v>
      </c>
      <c r="G21" s="61" t="s">
        <v>933</v>
      </c>
    </row>
    <row r="22" spans="1:7" ht="45">
      <c r="A22" s="59">
        <v>18</v>
      </c>
      <c r="B22" s="70">
        <v>9469</v>
      </c>
      <c r="C22" s="60" t="s">
        <v>913</v>
      </c>
      <c r="D22" s="60" t="s">
        <v>914</v>
      </c>
      <c r="E22" s="60" t="s">
        <v>915</v>
      </c>
      <c r="F22" s="60">
        <v>50</v>
      </c>
      <c r="G22" s="61" t="s">
        <v>934</v>
      </c>
    </row>
    <row r="23" spans="1:7" ht="45">
      <c r="A23" s="59">
        <v>19</v>
      </c>
      <c r="B23" s="70">
        <v>9470</v>
      </c>
      <c r="C23" s="60" t="s">
        <v>913</v>
      </c>
      <c r="D23" s="60" t="s">
        <v>914</v>
      </c>
      <c r="E23" s="60" t="s">
        <v>915</v>
      </c>
      <c r="F23" s="60">
        <v>295</v>
      </c>
      <c r="G23" s="61" t="s">
        <v>935</v>
      </c>
    </row>
    <row r="24" spans="1:7" ht="30">
      <c r="A24" s="59">
        <v>20</v>
      </c>
      <c r="B24" s="70">
        <v>9471</v>
      </c>
      <c r="C24" s="60" t="s">
        <v>913</v>
      </c>
      <c r="D24" s="60" t="s">
        <v>914</v>
      </c>
      <c r="E24" s="60" t="s">
        <v>915</v>
      </c>
      <c r="F24" s="60">
        <v>462</v>
      </c>
      <c r="G24" s="61" t="s">
        <v>936</v>
      </c>
    </row>
    <row r="25" spans="1:7" ht="30">
      <c r="A25" s="59">
        <v>21</v>
      </c>
      <c r="B25" s="70">
        <v>9472</v>
      </c>
      <c r="C25" s="60" t="s">
        <v>913</v>
      </c>
      <c r="D25" s="60" t="s">
        <v>914</v>
      </c>
      <c r="E25" s="60" t="s">
        <v>915</v>
      </c>
      <c r="F25" s="60">
        <v>50</v>
      </c>
      <c r="G25" s="61" t="s">
        <v>937</v>
      </c>
    </row>
    <row r="26" spans="1:7" ht="45">
      <c r="A26" s="59">
        <v>22</v>
      </c>
      <c r="B26" s="70">
        <v>9473</v>
      </c>
      <c r="C26" s="60" t="s">
        <v>913</v>
      </c>
      <c r="D26" s="60" t="s">
        <v>914</v>
      </c>
      <c r="E26" s="60" t="s">
        <v>915</v>
      </c>
      <c r="F26" s="60">
        <v>455</v>
      </c>
      <c r="G26" s="61" t="s">
        <v>938</v>
      </c>
    </row>
    <row r="27" spans="1:7" ht="30">
      <c r="A27" s="59">
        <v>23</v>
      </c>
      <c r="B27" s="70">
        <v>9474</v>
      </c>
      <c r="C27" s="60" t="s">
        <v>913</v>
      </c>
      <c r="D27" s="60" t="s">
        <v>914</v>
      </c>
      <c r="E27" s="60" t="s">
        <v>915</v>
      </c>
      <c r="F27" s="60">
        <v>655</v>
      </c>
      <c r="G27" s="61" t="s">
        <v>939</v>
      </c>
    </row>
    <row r="28" spans="1:7" ht="30">
      <c r="A28" s="59">
        <v>24</v>
      </c>
      <c r="B28" s="70">
        <v>9475</v>
      </c>
      <c r="C28" s="60" t="s">
        <v>913</v>
      </c>
      <c r="D28" s="60" t="s">
        <v>914</v>
      </c>
      <c r="E28" s="60" t="s">
        <v>915</v>
      </c>
      <c r="F28" s="60">
        <v>200</v>
      </c>
      <c r="G28" s="61" t="s">
        <v>940</v>
      </c>
    </row>
    <row r="29" spans="1:7" ht="30">
      <c r="A29" s="59">
        <v>25</v>
      </c>
      <c r="B29" s="70">
        <v>9476</v>
      </c>
      <c r="C29" s="60" t="s">
        <v>913</v>
      </c>
      <c r="D29" s="60" t="s">
        <v>914</v>
      </c>
      <c r="E29" s="60" t="s">
        <v>915</v>
      </c>
      <c r="F29" s="60">
        <v>533</v>
      </c>
      <c r="G29" s="61" t="s">
        <v>941</v>
      </c>
    </row>
    <row r="30" spans="1:7" ht="30">
      <c r="A30" s="59">
        <v>26</v>
      </c>
      <c r="B30" s="70">
        <v>9477</v>
      </c>
      <c r="C30" s="60" t="s">
        <v>913</v>
      </c>
      <c r="D30" s="60" t="s">
        <v>914</v>
      </c>
      <c r="E30" s="60" t="s">
        <v>915</v>
      </c>
      <c r="F30" s="60">
        <v>546</v>
      </c>
      <c r="G30" s="61" t="s">
        <v>942</v>
      </c>
    </row>
    <row r="31" spans="1:7" ht="30">
      <c r="A31" s="59">
        <v>27</v>
      </c>
      <c r="B31" s="70">
        <v>9478</v>
      </c>
      <c r="C31" s="60" t="s">
        <v>913</v>
      </c>
      <c r="D31" s="60" t="s">
        <v>914</v>
      </c>
      <c r="E31" s="60" t="s">
        <v>915</v>
      </c>
      <c r="F31" s="60">
        <v>222</v>
      </c>
      <c r="G31" s="61" t="s">
        <v>943</v>
      </c>
    </row>
    <row r="32" spans="1:7" ht="30">
      <c r="A32" s="59">
        <v>28</v>
      </c>
      <c r="B32" s="70">
        <v>9479</v>
      </c>
      <c r="C32" s="60" t="s">
        <v>913</v>
      </c>
      <c r="D32" s="60" t="s">
        <v>914</v>
      </c>
      <c r="E32" s="60" t="s">
        <v>915</v>
      </c>
      <c r="F32" s="60">
        <v>223</v>
      </c>
      <c r="G32" s="61" t="s">
        <v>944</v>
      </c>
    </row>
    <row r="33" spans="1:7" ht="30">
      <c r="A33" s="59">
        <v>29</v>
      </c>
      <c r="B33" s="70">
        <v>9480</v>
      </c>
      <c r="C33" s="60" t="s">
        <v>913</v>
      </c>
      <c r="D33" s="60" t="s">
        <v>914</v>
      </c>
      <c r="E33" s="60" t="s">
        <v>915</v>
      </c>
      <c r="F33" s="60">
        <v>796</v>
      </c>
      <c r="G33" s="61" t="s">
        <v>945</v>
      </c>
    </row>
    <row r="34" spans="1:7" ht="30">
      <c r="A34" s="59">
        <v>30</v>
      </c>
      <c r="B34" s="70">
        <v>9481</v>
      </c>
      <c r="C34" s="60" t="s">
        <v>913</v>
      </c>
      <c r="D34" s="60" t="s">
        <v>914</v>
      </c>
      <c r="E34" s="60" t="s">
        <v>915</v>
      </c>
      <c r="F34" s="60">
        <v>39</v>
      </c>
      <c r="G34" s="61" t="s">
        <v>946</v>
      </c>
    </row>
    <row r="35" spans="1:7" ht="45">
      <c r="A35" s="59">
        <v>31</v>
      </c>
      <c r="B35" s="70">
        <v>9482</v>
      </c>
      <c r="C35" s="60" t="s">
        <v>913</v>
      </c>
      <c r="D35" s="60" t="s">
        <v>914</v>
      </c>
      <c r="E35" s="60" t="s">
        <v>915</v>
      </c>
      <c r="F35" s="60">
        <v>384</v>
      </c>
      <c r="G35" s="61" t="s">
        <v>947</v>
      </c>
    </row>
    <row r="36" spans="1:7" ht="30">
      <c r="A36" s="59">
        <v>32</v>
      </c>
      <c r="B36" s="70">
        <v>9483</v>
      </c>
      <c r="C36" s="60" t="s">
        <v>913</v>
      </c>
      <c r="D36" s="60" t="s">
        <v>914</v>
      </c>
      <c r="E36" s="60" t="s">
        <v>915</v>
      </c>
      <c r="F36" s="60">
        <v>237</v>
      </c>
      <c r="G36" s="61" t="s">
        <v>948</v>
      </c>
    </row>
    <row r="37" spans="1:7" ht="30">
      <c r="A37" s="59">
        <v>33</v>
      </c>
      <c r="B37" s="70">
        <v>9484</v>
      </c>
      <c r="C37" s="60" t="s">
        <v>913</v>
      </c>
      <c r="D37" s="60" t="s">
        <v>914</v>
      </c>
      <c r="E37" s="60" t="s">
        <v>915</v>
      </c>
      <c r="F37" s="60">
        <v>579</v>
      </c>
      <c r="G37" s="61" t="s">
        <v>949</v>
      </c>
    </row>
    <row r="38" spans="1:7" ht="45">
      <c r="A38" s="59">
        <v>34</v>
      </c>
      <c r="B38" s="70">
        <v>9485</v>
      </c>
      <c r="C38" s="60" t="s">
        <v>913</v>
      </c>
      <c r="D38" s="60" t="s">
        <v>914</v>
      </c>
      <c r="E38" s="60" t="s">
        <v>915</v>
      </c>
      <c r="F38" s="60">
        <v>535</v>
      </c>
      <c r="G38" s="61" t="s">
        <v>950</v>
      </c>
    </row>
    <row r="39" spans="1:7" ht="30">
      <c r="A39" s="59">
        <v>35</v>
      </c>
      <c r="B39" s="70">
        <v>9486</v>
      </c>
      <c r="C39" s="60" t="s">
        <v>913</v>
      </c>
      <c r="D39" s="60" t="s">
        <v>914</v>
      </c>
      <c r="E39" s="60" t="s">
        <v>915</v>
      </c>
      <c r="F39" s="60">
        <v>1004</v>
      </c>
      <c r="G39" s="61" t="s">
        <v>951</v>
      </c>
    </row>
    <row r="40" spans="1:7" ht="45">
      <c r="A40" s="59">
        <v>36</v>
      </c>
      <c r="B40" s="70">
        <v>9487</v>
      </c>
      <c r="C40" s="60" t="s">
        <v>913</v>
      </c>
      <c r="D40" s="60" t="s">
        <v>914</v>
      </c>
      <c r="E40" s="60" t="s">
        <v>915</v>
      </c>
      <c r="F40" s="60">
        <v>738</v>
      </c>
      <c r="G40" s="61" t="s">
        <v>952</v>
      </c>
    </row>
    <row r="41" spans="1:7" ht="45">
      <c r="A41" s="59">
        <v>37</v>
      </c>
      <c r="B41" s="70">
        <v>9488</v>
      </c>
      <c r="C41" s="60" t="s">
        <v>913</v>
      </c>
      <c r="D41" s="60" t="s">
        <v>914</v>
      </c>
      <c r="E41" s="60" t="s">
        <v>915</v>
      </c>
      <c r="F41" s="60">
        <v>578</v>
      </c>
      <c r="G41" s="61" t="s">
        <v>953</v>
      </c>
    </row>
    <row r="42" spans="1:7" ht="30">
      <c r="A42" s="59">
        <v>38</v>
      </c>
      <c r="B42" s="70">
        <v>9489</v>
      </c>
      <c r="C42" s="60" t="s">
        <v>913</v>
      </c>
      <c r="D42" s="60" t="s">
        <v>914</v>
      </c>
      <c r="E42" s="60" t="s">
        <v>915</v>
      </c>
      <c r="F42" s="60">
        <v>201</v>
      </c>
      <c r="G42" s="61" t="s">
        <v>954</v>
      </c>
    </row>
    <row r="43" spans="1:7" ht="30">
      <c r="A43" s="59">
        <v>39</v>
      </c>
      <c r="B43" s="70">
        <v>9490</v>
      </c>
      <c r="C43" s="60" t="s">
        <v>913</v>
      </c>
      <c r="D43" s="60" t="s">
        <v>914</v>
      </c>
      <c r="E43" s="60" t="s">
        <v>915</v>
      </c>
      <c r="F43" s="60">
        <v>35</v>
      </c>
      <c r="G43" s="61" t="s">
        <v>955</v>
      </c>
    </row>
    <row r="44" spans="1:7" ht="45">
      <c r="A44" s="59">
        <v>40</v>
      </c>
      <c r="B44" s="70">
        <v>9491</v>
      </c>
      <c r="C44" s="60" t="s">
        <v>913</v>
      </c>
      <c r="D44" s="60" t="s">
        <v>914</v>
      </c>
      <c r="E44" s="60" t="s">
        <v>915</v>
      </c>
      <c r="F44" s="60">
        <v>738</v>
      </c>
      <c r="G44" s="61" t="s">
        <v>956</v>
      </c>
    </row>
    <row r="45" spans="1:7" ht="45">
      <c r="A45" s="59">
        <v>41</v>
      </c>
      <c r="B45" s="70">
        <v>9492</v>
      </c>
      <c r="C45" s="60" t="s">
        <v>913</v>
      </c>
      <c r="D45" s="60" t="s">
        <v>914</v>
      </c>
      <c r="E45" s="60" t="s">
        <v>915</v>
      </c>
      <c r="F45" s="60">
        <v>863</v>
      </c>
      <c r="G45" s="61" t="s">
        <v>957</v>
      </c>
    </row>
    <row r="46" spans="1:7" ht="45">
      <c r="A46" s="59">
        <v>42</v>
      </c>
      <c r="B46" s="70">
        <v>9493</v>
      </c>
      <c r="C46" s="60" t="s">
        <v>913</v>
      </c>
      <c r="D46" s="60" t="s">
        <v>914</v>
      </c>
      <c r="E46" s="60" t="s">
        <v>915</v>
      </c>
      <c r="F46" s="60">
        <v>223</v>
      </c>
      <c r="G46" s="61" t="s">
        <v>958</v>
      </c>
    </row>
    <row r="47" spans="1:7" ht="45">
      <c r="A47" s="59">
        <v>43</v>
      </c>
      <c r="B47" s="70">
        <v>9494</v>
      </c>
      <c r="C47" s="60" t="s">
        <v>913</v>
      </c>
      <c r="D47" s="60" t="s">
        <v>914</v>
      </c>
      <c r="E47" s="60" t="s">
        <v>915</v>
      </c>
      <c r="F47" s="60">
        <v>520</v>
      </c>
      <c r="G47" s="61" t="s">
        <v>959</v>
      </c>
    </row>
    <row r="48" spans="1:7" ht="45">
      <c r="A48" s="59">
        <v>44</v>
      </c>
      <c r="B48" s="70">
        <v>9495</v>
      </c>
      <c r="C48" s="60" t="s">
        <v>913</v>
      </c>
      <c r="D48" s="60" t="s">
        <v>914</v>
      </c>
      <c r="E48" s="60" t="s">
        <v>915</v>
      </c>
      <c r="F48" s="60">
        <v>39</v>
      </c>
      <c r="G48" s="61" t="s">
        <v>960</v>
      </c>
    </row>
    <row r="49" spans="1:7" ht="45">
      <c r="A49" s="59">
        <v>45</v>
      </c>
      <c r="B49" s="70">
        <v>9496</v>
      </c>
      <c r="C49" s="60" t="s">
        <v>913</v>
      </c>
      <c r="D49" s="60" t="s">
        <v>914</v>
      </c>
      <c r="E49" s="60" t="s">
        <v>915</v>
      </c>
      <c r="F49" s="60">
        <v>655</v>
      </c>
      <c r="G49" s="61" t="s">
        <v>961</v>
      </c>
    </row>
    <row r="50" spans="1:7" ht="30">
      <c r="A50" s="59">
        <v>46</v>
      </c>
      <c r="B50" s="70">
        <v>9497</v>
      </c>
      <c r="C50" s="60" t="s">
        <v>913</v>
      </c>
      <c r="D50" s="60" t="s">
        <v>914</v>
      </c>
      <c r="E50" s="60" t="s">
        <v>915</v>
      </c>
      <c r="F50" s="60">
        <v>250</v>
      </c>
      <c r="G50" s="61" t="s">
        <v>962</v>
      </c>
    </row>
    <row r="51" spans="1:7" ht="45">
      <c r="A51" s="59">
        <v>47</v>
      </c>
      <c r="B51" s="70">
        <v>9498</v>
      </c>
      <c r="C51" s="60" t="s">
        <v>913</v>
      </c>
      <c r="D51" s="60" t="s">
        <v>914</v>
      </c>
      <c r="E51" s="60" t="s">
        <v>915</v>
      </c>
      <c r="F51" s="60">
        <v>643</v>
      </c>
      <c r="G51" s="61" t="s">
        <v>963</v>
      </c>
    </row>
    <row r="52" spans="1:7" ht="30">
      <c r="A52" s="59">
        <v>48</v>
      </c>
      <c r="B52" s="70">
        <v>9499</v>
      </c>
      <c r="C52" s="60" t="s">
        <v>913</v>
      </c>
      <c r="D52" s="60" t="s">
        <v>914</v>
      </c>
      <c r="E52" s="60" t="s">
        <v>915</v>
      </c>
      <c r="F52" s="60">
        <v>39</v>
      </c>
      <c r="G52" s="61" t="s">
        <v>964</v>
      </c>
    </row>
    <row r="53" spans="1:7" ht="45">
      <c r="A53" s="59">
        <v>49</v>
      </c>
      <c r="B53" s="70">
        <v>9500</v>
      </c>
      <c r="C53" s="60" t="s">
        <v>913</v>
      </c>
      <c r="D53" s="60" t="s">
        <v>914</v>
      </c>
      <c r="E53" s="60" t="s">
        <v>915</v>
      </c>
      <c r="F53" s="60">
        <v>462</v>
      </c>
      <c r="G53" s="61" t="s">
        <v>965</v>
      </c>
    </row>
    <row r="54" spans="1:7" ht="45">
      <c r="A54" s="59">
        <v>50</v>
      </c>
      <c r="B54" s="70">
        <v>9501</v>
      </c>
      <c r="C54" s="60" t="s">
        <v>913</v>
      </c>
      <c r="D54" s="60" t="s">
        <v>914</v>
      </c>
      <c r="E54" s="60" t="s">
        <v>915</v>
      </c>
      <c r="F54" s="60">
        <v>629</v>
      </c>
      <c r="G54" s="61" t="s">
        <v>966</v>
      </c>
    </row>
    <row r="55" spans="1:7" ht="30">
      <c r="A55" s="59">
        <v>51</v>
      </c>
      <c r="B55" s="70">
        <v>9502</v>
      </c>
      <c r="C55" s="60" t="s">
        <v>913</v>
      </c>
      <c r="D55" s="60" t="s">
        <v>914</v>
      </c>
      <c r="E55" s="60" t="s">
        <v>915</v>
      </c>
      <c r="F55" s="60">
        <v>605</v>
      </c>
      <c r="G55" s="61" t="s">
        <v>967</v>
      </c>
    </row>
    <row r="56" spans="1:7" ht="30">
      <c r="A56" s="59">
        <v>52</v>
      </c>
      <c r="B56" s="70">
        <v>9503</v>
      </c>
      <c r="C56" s="60" t="s">
        <v>913</v>
      </c>
      <c r="D56" s="60" t="s">
        <v>914</v>
      </c>
      <c r="E56" s="60" t="s">
        <v>915</v>
      </c>
      <c r="F56" s="60">
        <v>605</v>
      </c>
      <c r="G56" s="61" t="s">
        <v>968</v>
      </c>
    </row>
    <row r="57" spans="1:7" ht="30">
      <c r="A57" s="59">
        <v>53</v>
      </c>
      <c r="B57" s="70">
        <v>9504</v>
      </c>
      <c r="C57" s="60" t="s">
        <v>913</v>
      </c>
      <c r="D57" s="60" t="s">
        <v>914</v>
      </c>
      <c r="E57" s="60" t="s">
        <v>915</v>
      </c>
      <c r="F57" s="60">
        <v>100</v>
      </c>
      <c r="G57" s="61" t="s">
        <v>969</v>
      </c>
    </row>
    <row r="58" spans="1:7" ht="30">
      <c r="A58" s="59">
        <v>54</v>
      </c>
      <c r="B58" s="70">
        <v>9505</v>
      </c>
      <c r="C58" s="60" t="s">
        <v>913</v>
      </c>
      <c r="D58" s="60" t="s">
        <v>914</v>
      </c>
      <c r="E58" s="60" t="s">
        <v>915</v>
      </c>
      <c r="F58" s="60">
        <v>533</v>
      </c>
      <c r="G58" s="61" t="s">
        <v>970</v>
      </c>
    </row>
    <row r="59" spans="1:7" ht="30">
      <c r="A59" s="59">
        <v>55</v>
      </c>
      <c r="B59" s="70">
        <v>9506</v>
      </c>
      <c r="C59" s="60" t="s">
        <v>913</v>
      </c>
      <c r="D59" s="60" t="s">
        <v>914</v>
      </c>
      <c r="E59" s="60" t="s">
        <v>915</v>
      </c>
      <c r="F59" s="60">
        <v>39</v>
      </c>
      <c r="G59" s="61" t="s">
        <v>971</v>
      </c>
    </row>
    <row r="60" spans="1:7" ht="30">
      <c r="A60" s="59">
        <v>56</v>
      </c>
      <c r="B60" s="70">
        <v>9507</v>
      </c>
      <c r="C60" s="60" t="s">
        <v>913</v>
      </c>
      <c r="D60" s="60" t="s">
        <v>914</v>
      </c>
      <c r="E60" s="60" t="s">
        <v>915</v>
      </c>
      <c r="F60" s="60">
        <v>6179</v>
      </c>
      <c r="G60" s="61" t="s">
        <v>972</v>
      </c>
    </row>
    <row r="61" spans="1:7" ht="30">
      <c r="A61" s="59">
        <v>57</v>
      </c>
      <c r="B61" s="70">
        <v>9508</v>
      </c>
      <c r="C61" s="60" t="s">
        <v>913</v>
      </c>
      <c r="D61" s="60" t="s">
        <v>914</v>
      </c>
      <c r="E61" s="60" t="s">
        <v>915</v>
      </c>
      <c r="F61" s="60">
        <v>11363</v>
      </c>
      <c r="G61" s="61" t="s">
        <v>973</v>
      </c>
    </row>
    <row r="62" spans="1:7" ht="30">
      <c r="A62" s="59">
        <v>58</v>
      </c>
      <c r="B62" s="70">
        <v>9509</v>
      </c>
      <c r="C62" s="60" t="s">
        <v>913</v>
      </c>
      <c r="D62" s="60" t="s">
        <v>914</v>
      </c>
      <c r="E62" s="60" t="s">
        <v>915</v>
      </c>
      <c r="F62" s="60">
        <v>14239</v>
      </c>
      <c r="G62" s="61" t="s">
        <v>974</v>
      </c>
    </row>
    <row r="63" spans="1:7" ht="30">
      <c r="A63" s="59">
        <v>59</v>
      </c>
      <c r="B63" s="70">
        <v>9510</v>
      </c>
      <c r="C63" s="60" t="s">
        <v>913</v>
      </c>
      <c r="D63" s="60" t="s">
        <v>914</v>
      </c>
      <c r="E63" s="60" t="s">
        <v>915</v>
      </c>
      <c r="F63" s="60">
        <v>12533</v>
      </c>
      <c r="G63" s="61" t="s">
        <v>975</v>
      </c>
    </row>
    <row r="64" spans="1:7" ht="30">
      <c r="A64" s="59">
        <v>60</v>
      </c>
      <c r="B64" s="70">
        <v>9511</v>
      </c>
      <c r="C64" s="60" t="s">
        <v>913</v>
      </c>
      <c r="D64" s="60" t="s">
        <v>914</v>
      </c>
      <c r="E64" s="60" t="s">
        <v>915</v>
      </c>
      <c r="F64" s="60">
        <v>17295</v>
      </c>
      <c r="G64" s="61" t="s">
        <v>976</v>
      </c>
    </row>
    <row r="65" spans="1:7" ht="30">
      <c r="A65" s="59">
        <v>61</v>
      </c>
      <c r="B65" s="70">
        <v>9512</v>
      </c>
      <c r="C65" s="60" t="s">
        <v>913</v>
      </c>
      <c r="D65" s="60" t="s">
        <v>914</v>
      </c>
      <c r="E65" s="60" t="s">
        <v>915</v>
      </c>
      <c r="F65" s="60">
        <v>5557</v>
      </c>
      <c r="G65" s="61" t="s">
        <v>977</v>
      </c>
    </row>
    <row r="66" spans="1:7" ht="30">
      <c r="A66" s="59">
        <v>62</v>
      </c>
      <c r="B66" s="70">
        <v>9513</v>
      </c>
      <c r="C66" s="60" t="s">
        <v>913</v>
      </c>
      <c r="D66" s="60" t="s">
        <v>914</v>
      </c>
      <c r="E66" s="60" t="s">
        <v>915</v>
      </c>
      <c r="F66" s="60">
        <v>4467</v>
      </c>
      <c r="G66" s="61" t="s">
        <v>978</v>
      </c>
    </row>
    <row r="67" spans="1:7" ht="30">
      <c r="A67" s="59">
        <v>63</v>
      </c>
      <c r="B67" s="70">
        <v>9514</v>
      </c>
      <c r="C67" s="60" t="s">
        <v>913</v>
      </c>
      <c r="D67" s="60" t="s">
        <v>914</v>
      </c>
      <c r="E67" s="60" t="s">
        <v>915</v>
      </c>
      <c r="F67" s="60">
        <v>17017</v>
      </c>
      <c r="G67" s="61" t="s">
        <v>979</v>
      </c>
    </row>
    <row r="68" spans="1:7" ht="30">
      <c r="A68" s="59">
        <v>64</v>
      </c>
      <c r="B68" s="70">
        <v>9515</v>
      </c>
      <c r="C68" s="60" t="s">
        <v>913</v>
      </c>
      <c r="D68" s="60" t="s">
        <v>914</v>
      </c>
      <c r="E68" s="60" t="s">
        <v>915</v>
      </c>
      <c r="F68" s="60">
        <v>5557</v>
      </c>
      <c r="G68" s="61" t="s">
        <v>980</v>
      </c>
    </row>
    <row r="69" spans="1:7" ht="30">
      <c r="A69" s="59">
        <v>65</v>
      </c>
      <c r="B69" s="70">
        <v>9516</v>
      </c>
      <c r="C69" s="60" t="s">
        <v>913</v>
      </c>
      <c r="D69" s="60" t="s">
        <v>914</v>
      </c>
      <c r="E69" s="60" t="s">
        <v>915</v>
      </c>
      <c r="F69" s="60">
        <v>8451</v>
      </c>
      <c r="G69" s="61" t="s">
        <v>981</v>
      </c>
    </row>
    <row r="70" spans="1:7" ht="30">
      <c r="A70" s="59">
        <v>66</v>
      </c>
      <c r="B70" s="70">
        <v>9517</v>
      </c>
      <c r="C70" s="60" t="s">
        <v>913</v>
      </c>
      <c r="D70" s="60" t="s">
        <v>914</v>
      </c>
      <c r="E70" s="60" t="s">
        <v>915</v>
      </c>
      <c r="F70" s="60">
        <v>5824</v>
      </c>
      <c r="G70" s="61" t="s">
        <v>982</v>
      </c>
    </row>
    <row r="71" spans="1:7" ht="30">
      <c r="A71" s="59">
        <v>67</v>
      </c>
      <c r="B71" s="70">
        <v>9518</v>
      </c>
      <c r="C71" s="60" t="s">
        <v>913</v>
      </c>
      <c r="D71" s="60" t="s">
        <v>914</v>
      </c>
      <c r="E71" s="60" t="s">
        <v>915</v>
      </c>
      <c r="F71" s="60">
        <v>4322</v>
      </c>
      <c r="G71" s="61" t="s">
        <v>983</v>
      </c>
    </row>
    <row r="72" spans="1:7" ht="30">
      <c r="A72" s="59">
        <v>68</v>
      </c>
      <c r="B72" s="70">
        <v>9519</v>
      </c>
      <c r="C72" s="60" t="s">
        <v>913</v>
      </c>
      <c r="D72" s="60" t="s">
        <v>914</v>
      </c>
      <c r="E72" s="60" t="s">
        <v>915</v>
      </c>
      <c r="F72" s="60">
        <v>22407</v>
      </c>
      <c r="G72" s="61" t="s">
        <v>984</v>
      </c>
    </row>
    <row r="73" spans="1:7" ht="30">
      <c r="A73" s="59">
        <v>69</v>
      </c>
      <c r="B73" s="70">
        <v>9520</v>
      </c>
      <c r="C73" s="60" t="s">
        <v>913</v>
      </c>
      <c r="D73" s="60" t="s">
        <v>914</v>
      </c>
      <c r="E73" s="60" t="s">
        <v>915</v>
      </c>
      <c r="F73" s="60">
        <v>17711</v>
      </c>
      <c r="G73" s="61" t="s">
        <v>985</v>
      </c>
    </row>
    <row r="74" spans="1:7" ht="30">
      <c r="A74" s="59">
        <v>70</v>
      </c>
      <c r="B74" s="70">
        <v>9521</v>
      </c>
      <c r="C74" s="60" t="s">
        <v>913</v>
      </c>
      <c r="D74" s="60" t="s">
        <v>914</v>
      </c>
      <c r="E74" s="60" t="s">
        <v>915</v>
      </c>
      <c r="F74" s="60">
        <v>4320</v>
      </c>
      <c r="G74" s="61" t="s">
        <v>986</v>
      </c>
    </row>
    <row r="75" spans="1:7" ht="30">
      <c r="A75" s="59">
        <v>71</v>
      </c>
      <c r="B75" s="70">
        <v>9522</v>
      </c>
      <c r="C75" s="60" t="s">
        <v>913</v>
      </c>
      <c r="D75" s="60" t="s">
        <v>914</v>
      </c>
      <c r="E75" s="60" t="s">
        <v>915</v>
      </c>
      <c r="F75" s="60">
        <v>9781</v>
      </c>
      <c r="G75" s="61" t="s">
        <v>987</v>
      </c>
    </row>
    <row r="76" spans="1:7" ht="30">
      <c r="A76" s="59">
        <v>72</v>
      </c>
      <c r="B76" s="70">
        <v>9523</v>
      </c>
      <c r="C76" s="60" t="s">
        <v>913</v>
      </c>
      <c r="D76" s="60" t="s">
        <v>914</v>
      </c>
      <c r="E76" s="60" t="s">
        <v>915</v>
      </c>
      <c r="F76" s="60">
        <v>14564</v>
      </c>
      <c r="G76" s="61" t="s">
        <v>988</v>
      </c>
    </row>
    <row r="77" spans="1:7" ht="30">
      <c r="A77" s="59">
        <v>73</v>
      </c>
      <c r="B77" s="70">
        <v>9524</v>
      </c>
      <c r="C77" s="60" t="s">
        <v>913</v>
      </c>
      <c r="D77" s="60" t="s">
        <v>914</v>
      </c>
      <c r="E77" s="60" t="s">
        <v>915</v>
      </c>
      <c r="F77" s="60">
        <v>14967</v>
      </c>
      <c r="G77" s="61" t="s">
        <v>989</v>
      </c>
    </row>
    <row r="78" spans="1:7" ht="30">
      <c r="A78" s="59">
        <v>74</v>
      </c>
      <c r="B78" s="70">
        <v>9525</v>
      </c>
      <c r="C78" s="60" t="s">
        <v>913</v>
      </c>
      <c r="D78" s="60" t="s">
        <v>914</v>
      </c>
      <c r="E78" s="60" t="s">
        <v>915</v>
      </c>
      <c r="F78" s="60">
        <v>2798</v>
      </c>
      <c r="G78" s="61" t="s">
        <v>990</v>
      </c>
    </row>
    <row r="79" spans="1:7" ht="30">
      <c r="A79" s="59">
        <v>75</v>
      </c>
      <c r="B79" s="70">
        <v>9526</v>
      </c>
      <c r="C79" s="60" t="s">
        <v>913</v>
      </c>
      <c r="D79" s="60" t="s">
        <v>914</v>
      </c>
      <c r="E79" s="60" t="s">
        <v>915</v>
      </c>
      <c r="F79" s="60">
        <v>8471</v>
      </c>
      <c r="G79" s="61" t="s">
        <v>991</v>
      </c>
    </row>
    <row r="80" spans="1:7" ht="30">
      <c r="A80" s="59">
        <v>76</v>
      </c>
      <c r="B80" s="70">
        <v>9527</v>
      </c>
      <c r="C80" s="60" t="s">
        <v>913</v>
      </c>
      <c r="D80" s="60" t="s">
        <v>914</v>
      </c>
      <c r="E80" s="60" t="s">
        <v>915</v>
      </c>
      <c r="F80" s="60">
        <v>8539</v>
      </c>
      <c r="G80" s="61" t="s">
        <v>992</v>
      </c>
    </row>
    <row r="81" spans="1:7" ht="30">
      <c r="A81" s="59">
        <v>77</v>
      </c>
      <c r="B81" s="70">
        <v>9528</v>
      </c>
      <c r="C81" s="60" t="s">
        <v>913</v>
      </c>
      <c r="D81" s="60" t="s">
        <v>914</v>
      </c>
      <c r="E81" s="60" t="s">
        <v>915</v>
      </c>
      <c r="F81" s="60">
        <v>8054</v>
      </c>
      <c r="G81" s="61" t="s">
        <v>993</v>
      </c>
    </row>
    <row r="82" spans="1:7" ht="30">
      <c r="A82" s="59">
        <v>78</v>
      </c>
      <c r="B82" s="70">
        <v>9529</v>
      </c>
      <c r="C82" s="60" t="s">
        <v>913</v>
      </c>
      <c r="D82" s="60" t="s">
        <v>914</v>
      </c>
      <c r="E82" s="60" t="s">
        <v>915</v>
      </c>
      <c r="F82" s="60">
        <v>4488</v>
      </c>
      <c r="G82" s="61" t="s">
        <v>994</v>
      </c>
    </row>
    <row r="83" spans="1:7" ht="30">
      <c r="A83" s="59">
        <v>79</v>
      </c>
      <c r="B83" s="70">
        <v>9530</v>
      </c>
      <c r="C83" s="60" t="s">
        <v>913</v>
      </c>
      <c r="D83" s="60" t="s">
        <v>914</v>
      </c>
      <c r="E83" s="60" t="s">
        <v>915</v>
      </c>
      <c r="F83" s="60">
        <v>17949</v>
      </c>
      <c r="G83" s="61" t="s">
        <v>995</v>
      </c>
    </row>
    <row r="84" spans="1:7" ht="30">
      <c r="A84" s="59">
        <v>80</v>
      </c>
      <c r="B84" s="70">
        <v>9531</v>
      </c>
      <c r="C84" s="60" t="s">
        <v>913</v>
      </c>
      <c r="D84" s="60" t="s">
        <v>914</v>
      </c>
      <c r="E84" s="60" t="s">
        <v>915</v>
      </c>
      <c r="F84" s="60">
        <v>9550</v>
      </c>
      <c r="G84" s="61" t="s">
        <v>996</v>
      </c>
    </row>
    <row r="85" spans="1:7" ht="30">
      <c r="A85" s="59">
        <v>81</v>
      </c>
      <c r="B85" s="70">
        <v>9532</v>
      </c>
      <c r="C85" s="60" t="s">
        <v>913</v>
      </c>
      <c r="D85" s="60" t="s">
        <v>914</v>
      </c>
      <c r="E85" s="60" t="s">
        <v>915</v>
      </c>
      <c r="F85" s="60">
        <v>5140</v>
      </c>
      <c r="G85" s="61" t="s">
        <v>997</v>
      </c>
    </row>
    <row r="86" spans="1:7" ht="30">
      <c r="A86" s="59">
        <v>82</v>
      </c>
      <c r="B86" s="70">
        <v>9533</v>
      </c>
      <c r="C86" s="60" t="s">
        <v>913</v>
      </c>
      <c r="D86" s="60" t="s">
        <v>914</v>
      </c>
      <c r="E86" s="60" t="s">
        <v>915</v>
      </c>
      <c r="F86" s="60">
        <v>13067</v>
      </c>
      <c r="G86" s="61" t="s">
        <v>998</v>
      </c>
    </row>
    <row r="87" spans="1:7" ht="30">
      <c r="A87" s="59">
        <v>83</v>
      </c>
      <c r="B87" s="70">
        <v>9534</v>
      </c>
      <c r="C87" s="60" t="s">
        <v>913</v>
      </c>
      <c r="D87" s="60" t="s">
        <v>914</v>
      </c>
      <c r="E87" s="60" t="s">
        <v>915</v>
      </c>
      <c r="F87" s="60">
        <v>7890</v>
      </c>
      <c r="G87" s="61" t="s">
        <v>999</v>
      </c>
    </row>
    <row r="88" spans="1:7" ht="30">
      <c r="A88" s="59">
        <v>84</v>
      </c>
      <c r="B88" s="70">
        <v>9535</v>
      </c>
      <c r="C88" s="60" t="s">
        <v>913</v>
      </c>
      <c r="D88" s="60" t="s">
        <v>914</v>
      </c>
      <c r="E88" s="60" t="s">
        <v>915</v>
      </c>
      <c r="F88" s="60">
        <v>6839</v>
      </c>
      <c r="G88" s="61" t="s">
        <v>1000</v>
      </c>
    </row>
    <row r="89" spans="1:7" ht="30">
      <c r="A89" s="59">
        <v>85</v>
      </c>
      <c r="B89" s="70">
        <v>9536</v>
      </c>
      <c r="C89" s="60" t="s">
        <v>913</v>
      </c>
      <c r="D89" s="60" t="s">
        <v>914</v>
      </c>
      <c r="E89" s="60" t="s">
        <v>915</v>
      </c>
      <c r="F89" s="60">
        <v>15417</v>
      </c>
      <c r="G89" s="61" t="s">
        <v>1001</v>
      </c>
    </row>
    <row r="90" spans="1:7" ht="30">
      <c r="A90" s="59">
        <v>86</v>
      </c>
      <c r="B90" s="70">
        <v>9537</v>
      </c>
      <c r="C90" s="60" t="s">
        <v>913</v>
      </c>
      <c r="D90" s="60" t="s">
        <v>914</v>
      </c>
      <c r="E90" s="60" t="s">
        <v>915</v>
      </c>
      <c r="F90" s="60">
        <v>9686</v>
      </c>
      <c r="G90" s="61" t="s">
        <v>1002</v>
      </c>
    </row>
    <row r="91" spans="1:7" ht="30">
      <c r="A91" s="59">
        <v>87</v>
      </c>
      <c r="B91" s="70">
        <v>9538</v>
      </c>
      <c r="C91" s="60" t="s">
        <v>913</v>
      </c>
      <c r="D91" s="60" t="s">
        <v>914</v>
      </c>
      <c r="E91" s="60" t="s">
        <v>915</v>
      </c>
      <c r="F91" s="60">
        <v>5803</v>
      </c>
      <c r="G91" s="61" t="s">
        <v>1003</v>
      </c>
    </row>
    <row r="92" spans="1:7" ht="30">
      <c r="A92" s="59">
        <v>88</v>
      </c>
      <c r="B92" s="70">
        <v>9539</v>
      </c>
      <c r="C92" s="60" t="s">
        <v>913</v>
      </c>
      <c r="D92" s="60" t="s">
        <v>914</v>
      </c>
      <c r="E92" s="60" t="s">
        <v>915</v>
      </c>
      <c r="F92" s="60">
        <v>12985</v>
      </c>
      <c r="G92" s="61" t="s">
        <v>1004</v>
      </c>
    </row>
    <row r="93" spans="1:7" ht="30">
      <c r="A93" s="59">
        <v>89</v>
      </c>
      <c r="B93" s="70">
        <v>9540</v>
      </c>
      <c r="C93" s="60" t="s">
        <v>913</v>
      </c>
      <c r="D93" s="60" t="s">
        <v>914</v>
      </c>
      <c r="E93" s="60" t="s">
        <v>915</v>
      </c>
      <c r="F93" s="60">
        <v>10631</v>
      </c>
      <c r="G93" s="61" t="s">
        <v>1005</v>
      </c>
    </row>
    <row r="94" spans="1:7" ht="30">
      <c r="A94" s="59">
        <v>90</v>
      </c>
      <c r="B94" s="70">
        <v>9541</v>
      </c>
      <c r="C94" s="60" t="s">
        <v>913</v>
      </c>
      <c r="D94" s="60" t="s">
        <v>914</v>
      </c>
      <c r="E94" s="60" t="s">
        <v>915</v>
      </c>
      <c r="F94" s="60">
        <v>5379</v>
      </c>
      <c r="G94" s="61" t="s">
        <v>1006</v>
      </c>
    </row>
    <row r="95" spans="1:7" ht="30">
      <c r="A95" s="59">
        <v>91</v>
      </c>
      <c r="B95" s="70">
        <v>9542</v>
      </c>
      <c r="C95" s="60" t="s">
        <v>913</v>
      </c>
      <c r="D95" s="60" t="s">
        <v>914</v>
      </c>
      <c r="E95" s="60" t="s">
        <v>915</v>
      </c>
      <c r="F95" s="60">
        <v>21903</v>
      </c>
      <c r="G95" s="61" t="s">
        <v>1007</v>
      </c>
    </row>
    <row r="96" spans="1:7" ht="30">
      <c r="A96" s="59">
        <v>92</v>
      </c>
      <c r="B96" s="70">
        <v>9543</v>
      </c>
      <c r="C96" s="60" t="s">
        <v>913</v>
      </c>
      <c r="D96" s="60" t="s">
        <v>914</v>
      </c>
      <c r="E96" s="60" t="s">
        <v>915</v>
      </c>
      <c r="F96" s="60">
        <v>5180</v>
      </c>
      <c r="G96" s="61" t="s">
        <v>1008</v>
      </c>
    </row>
    <row r="97" spans="1:7" ht="30">
      <c r="A97" s="59">
        <v>93</v>
      </c>
      <c r="B97" s="70">
        <v>9544</v>
      </c>
      <c r="C97" s="60" t="s">
        <v>913</v>
      </c>
      <c r="D97" s="60" t="s">
        <v>914</v>
      </c>
      <c r="E97" s="60" t="s">
        <v>915</v>
      </c>
      <c r="F97" s="60">
        <v>7110</v>
      </c>
      <c r="G97" s="61" t="s">
        <v>1009</v>
      </c>
    </row>
    <row r="98" spans="1:7" ht="30">
      <c r="A98" s="59">
        <v>94</v>
      </c>
      <c r="B98" s="70">
        <v>9545</v>
      </c>
      <c r="C98" s="60" t="s">
        <v>913</v>
      </c>
      <c r="D98" s="60" t="s">
        <v>914</v>
      </c>
      <c r="E98" s="60" t="s">
        <v>915</v>
      </c>
      <c r="F98" s="60">
        <v>9443</v>
      </c>
      <c r="G98" s="61" t="s">
        <v>1010</v>
      </c>
    </row>
    <row r="99" spans="1:7" ht="30">
      <c r="A99" s="59">
        <v>95</v>
      </c>
      <c r="B99" s="70">
        <v>9546</v>
      </c>
      <c r="C99" s="60" t="s">
        <v>913</v>
      </c>
      <c r="D99" s="60" t="s">
        <v>914</v>
      </c>
      <c r="E99" s="60" t="s">
        <v>915</v>
      </c>
      <c r="F99" s="60">
        <v>6783</v>
      </c>
      <c r="G99" s="61" t="s">
        <v>1011</v>
      </c>
    </row>
    <row r="100" spans="1:7" ht="30">
      <c r="A100" s="59">
        <v>96</v>
      </c>
      <c r="B100" s="70">
        <v>9547</v>
      </c>
      <c r="C100" s="60" t="s">
        <v>913</v>
      </c>
      <c r="D100" s="60" t="s">
        <v>914</v>
      </c>
      <c r="E100" s="60" t="s">
        <v>915</v>
      </c>
      <c r="F100" s="60">
        <v>99853</v>
      </c>
      <c r="G100" s="61" t="s">
        <v>1012</v>
      </c>
    </row>
    <row r="101" spans="1:7" ht="30">
      <c r="A101" s="59">
        <v>97</v>
      </c>
      <c r="B101" s="70">
        <v>9548</v>
      </c>
      <c r="C101" s="60" t="s">
        <v>913</v>
      </c>
      <c r="D101" s="60" t="s">
        <v>914</v>
      </c>
      <c r="E101" s="60" t="s">
        <v>915</v>
      </c>
      <c r="F101" s="60">
        <v>11844</v>
      </c>
      <c r="G101" s="61" t="s">
        <v>1013</v>
      </c>
    </row>
    <row r="102" spans="1:7" ht="30">
      <c r="A102" s="59">
        <v>98</v>
      </c>
      <c r="B102" s="70">
        <v>9549</v>
      </c>
      <c r="C102" s="60" t="s">
        <v>913</v>
      </c>
      <c r="D102" s="60" t="s">
        <v>914</v>
      </c>
      <c r="E102" s="60" t="s">
        <v>915</v>
      </c>
      <c r="F102" s="60">
        <v>110373</v>
      </c>
      <c r="G102" s="61" t="s">
        <v>1014</v>
      </c>
    </row>
    <row r="103" spans="1:7" ht="45">
      <c r="A103" s="59">
        <v>99</v>
      </c>
      <c r="B103" s="70">
        <v>9554</v>
      </c>
      <c r="C103" s="60" t="s">
        <v>913</v>
      </c>
      <c r="D103" s="60" t="s">
        <v>914</v>
      </c>
      <c r="E103" s="60" t="s">
        <v>915</v>
      </c>
      <c r="F103" s="60">
        <v>781397</v>
      </c>
      <c r="G103" s="61" t="s">
        <v>1015</v>
      </c>
    </row>
    <row r="104" spans="1:7" ht="30">
      <c r="A104" s="59">
        <v>100</v>
      </c>
      <c r="B104" s="70">
        <v>9556</v>
      </c>
      <c r="C104" s="60" t="s">
        <v>913</v>
      </c>
      <c r="D104" s="60" t="s">
        <v>914</v>
      </c>
      <c r="E104" s="60" t="s">
        <v>915</v>
      </c>
      <c r="F104" s="60">
        <v>2520157</v>
      </c>
      <c r="G104" s="61" t="s">
        <v>1016</v>
      </c>
    </row>
    <row r="105" spans="1:7" ht="30">
      <c r="A105" s="59">
        <v>101</v>
      </c>
      <c r="B105" s="70">
        <v>9560</v>
      </c>
      <c r="C105" s="60" t="s">
        <v>913</v>
      </c>
      <c r="D105" s="60" t="s">
        <v>914</v>
      </c>
      <c r="E105" s="60" t="s">
        <v>915</v>
      </c>
      <c r="F105" s="60">
        <v>1184</v>
      </c>
      <c r="G105" s="61" t="s">
        <v>1017</v>
      </c>
    </row>
    <row r="106" spans="1:7" ht="30">
      <c r="A106" s="59">
        <v>102</v>
      </c>
      <c r="B106" s="70">
        <v>9561</v>
      </c>
      <c r="C106" s="60" t="s">
        <v>913</v>
      </c>
      <c r="D106" s="60" t="s">
        <v>914</v>
      </c>
      <c r="E106" s="60" t="s">
        <v>915</v>
      </c>
      <c r="F106" s="60">
        <v>947</v>
      </c>
      <c r="G106" s="61" t="s">
        <v>1018</v>
      </c>
    </row>
    <row r="107" spans="1:7" ht="30">
      <c r="A107" s="59">
        <v>103</v>
      </c>
      <c r="B107" s="70">
        <v>9562</v>
      </c>
      <c r="C107" s="60" t="s">
        <v>913</v>
      </c>
      <c r="D107" s="60" t="s">
        <v>914</v>
      </c>
      <c r="E107" s="60" t="s">
        <v>915</v>
      </c>
      <c r="F107" s="60">
        <v>917</v>
      </c>
      <c r="G107" s="61" t="s">
        <v>1019</v>
      </c>
    </row>
    <row r="108" spans="1:7" ht="30">
      <c r="A108" s="59">
        <v>104</v>
      </c>
      <c r="B108" s="70">
        <v>9563</v>
      </c>
      <c r="C108" s="60" t="s">
        <v>913</v>
      </c>
      <c r="D108" s="60" t="s">
        <v>914</v>
      </c>
      <c r="E108" s="60" t="s">
        <v>915</v>
      </c>
      <c r="F108" s="60">
        <v>1396</v>
      </c>
      <c r="G108" s="61" t="s">
        <v>1020</v>
      </c>
    </row>
    <row r="109" spans="1:7" ht="30">
      <c r="A109" s="59">
        <v>105</v>
      </c>
      <c r="B109" s="70">
        <v>9564</v>
      </c>
      <c r="C109" s="60" t="s">
        <v>913</v>
      </c>
      <c r="D109" s="60" t="s">
        <v>914</v>
      </c>
      <c r="E109" s="60" t="s">
        <v>915</v>
      </c>
      <c r="F109" s="60">
        <v>1848</v>
      </c>
      <c r="G109" s="61" t="s">
        <v>1021</v>
      </c>
    </row>
    <row r="110" spans="1:7" ht="30">
      <c r="A110" s="59">
        <v>106</v>
      </c>
      <c r="B110" s="70">
        <v>9565</v>
      </c>
      <c r="C110" s="60" t="s">
        <v>913</v>
      </c>
      <c r="D110" s="60" t="s">
        <v>914</v>
      </c>
      <c r="E110" s="60" t="s">
        <v>915</v>
      </c>
      <c r="F110" s="60">
        <v>1836</v>
      </c>
      <c r="G110" s="61" t="s">
        <v>1022</v>
      </c>
    </row>
    <row r="111" spans="1:7" ht="30">
      <c r="A111" s="59">
        <v>107</v>
      </c>
      <c r="B111" s="70">
        <v>9566</v>
      </c>
      <c r="C111" s="60" t="s">
        <v>913</v>
      </c>
      <c r="D111" s="60" t="s">
        <v>914</v>
      </c>
      <c r="E111" s="60" t="s">
        <v>915</v>
      </c>
      <c r="F111" s="60">
        <v>1745</v>
      </c>
      <c r="G111" s="61" t="s">
        <v>1023</v>
      </c>
    </row>
    <row r="112" spans="1:7" ht="30">
      <c r="A112" s="59">
        <v>108</v>
      </c>
      <c r="B112" s="70">
        <v>9567</v>
      </c>
      <c r="C112" s="60" t="s">
        <v>913</v>
      </c>
      <c r="D112" s="60" t="s">
        <v>914</v>
      </c>
      <c r="E112" s="60" t="s">
        <v>915</v>
      </c>
      <c r="F112" s="60">
        <v>1867</v>
      </c>
      <c r="G112" s="61" t="s">
        <v>1024</v>
      </c>
    </row>
    <row r="113" spans="1:7" ht="30">
      <c r="A113" s="59">
        <v>109</v>
      </c>
      <c r="B113" s="70">
        <v>9568</v>
      </c>
      <c r="C113" s="60" t="s">
        <v>913</v>
      </c>
      <c r="D113" s="60" t="s">
        <v>914</v>
      </c>
      <c r="E113" s="60" t="s">
        <v>915</v>
      </c>
      <c r="F113" s="60">
        <v>2633</v>
      </c>
      <c r="G113" s="61" t="s">
        <v>1025</v>
      </c>
    </row>
    <row r="114" spans="1:7" ht="30">
      <c r="A114" s="59">
        <v>110</v>
      </c>
      <c r="B114" s="70">
        <v>9569</v>
      </c>
      <c r="C114" s="60" t="s">
        <v>913</v>
      </c>
      <c r="D114" s="60" t="s">
        <v>914</v>
      </c>
      <c r="E114" s="60" t="s">
        <v>915</v>
      </c>
      <c r="F114" s="60">
        <v>2953</v>
      </c>
      <c r="G114" s="61" t="s">
        <v>1026</v>
      </c>
    </row>
    <row r="115" spans="1:7" ht="30">
      <c r="A115" s="59">
        <v>111</v>
      </c>
      <c r="B115" s="70">
        <v>9570</v>
      </c>
      <c r="C115" s="60" t="s">
        <v>913</v>
      </c>
      <c r="D115" s="60" t="s">
        <v>914</v>
      </c>
      <c r="E115" s="60" t="s">
        <v>915</v>
      </c>
      <c r="F115" s="60">
        <v>1774</v>
      </c>
      <c r="G115" s="61" t="s">
        <v>1027</v>
      </c>
    </row>
    <row r="116" spans="1:7" ht="30">
      <c r="A116" s="59">
        <v>112</v>
      </c>
      <c r="B116" s="70">
        <v>9571</v>
      </c>
      <c r="C116" s="60" t="s">
        <v>913</v>
      </c>
      <c r="D116" s="60" t="s">
        <v>914</v>
      </c>
      <c r="E116" s="60" t="s">
        <v>915</v>
      </c>
      <c r="F116" s="60">
        <v>1853</v>
      </c>
      <c r="G116" s="61" t="s">
        <v>1028</v>
      </c>
    </row>
    <row r="117" spans="1:7" ht="30">
      <c r="A117" s="59">
        <v>113</v>
      </c>
      <c r="B117" s="70">
        <v>9572</v>
      </c>
      <c r="C117" s="60" t="s">
        <v>913</v>
      </c>
      <c r="D117" s="60" t="s">
        <v>914</v>
      </c>
      <c r="E117" s="60" t="s">
        <v>915</v>
      </c>
      <c r="F117" s="60">
        <v>1735</v>
      </c>
      <c r="G117" s="61" t="s">
        <v>1029</v>
      </c>
    </row>
    <row r="118" spans="1:7" ht="30">
      <c r="A118" s="59">
        <v>114</v>
      </c>
      <c r="B118" s="70">
        <v>9573</v>
      </c>
      <c r="C118" s="60" t="s">
        <v>913</v>
      </c>
      <c r="D118" s="60" t="s">
        <v>914</v>
      </c>
      <c r="E118" s="60" t="s">
        <v>915</v>
      </c>
      <c r="F118" s="60">
        <v>1963</v>
      </c>
      <c r="G118" s="61" t="s">
        <v>1030</v>
      </c>
    </row>
    <row r="119" spans="1:7" ht="30">
      <c r="A119" s="59">
        <v>115</v>
      </c>
      <c r="B119" s="70">
        <v>9574</v>
      </c>
      <c r="C119" s="60" t="s">
        <v>913</v>
      </c>
      <c r="D119" s="60" t="s">
        <v>914</v>
      </c>
      <c r="E119" s="60" t="s">
        <v>915</v>
      </c>
      <c r="F119" s="60">
        <v>1491</v>
      </c>
      <c r="G119" s="61" t="s">
        <v>1031</v>
      </c>
    </row>
    <row r="120" spans="1:7" ht="30">
      <c r="A120" s="59">
        <v>116</v>
      </c>
      <c r="B120" s="70">
        <v>9575</v>
      </c>
      <c r="C120" s="60" t="s">
        <v>913</v>
      </c>
      <c r="D120" s="60" t="s">
        <v>914</v>
      </c>
      <c r="E120" s="60" t="s">
        <v>915</v>
      </c>
      <c r="F120" s="60">
        <v>2581</v>
      </c>
      <c r="G120" s="61" t="s">
        <v>1032</v>
      </c>
    </row>
    <row r="121" spans="1:7" ht="30">
      <c r="A121" s="59">
        <v>117</v>
      </c>
      <c r="B121" s="70">
        <v>9576</v>
      </c>
      <c r="C121" s="60" t="s">
        <v>913</v>
      </c>
      <c r="D121" s="60" t="s">
        <v>914</v>
      </c>
      <c r="E121" s="60" t="s">
        <v>915</v>
      </c>
      <c r="F121" s="60">
        <v>1629</v>
      </c>
      <c r="G121" s="61" t="s">
        <v>1033</v>
      </c>
    </row>
    <row r="122" spans="1:7" ht="30">
      <c r="A122" s="59">
        <v>118</v>
      </c>
      <c r="B122" s="70">
        <v>9577</v>
      </c>
      <c r="C122" s="60" t="s">
        <v>913</v>
      </c>
      <c r="D122" s="60" t="s">
        <v>914</v>
      </c>
      <c r="E122" s="60" t="s">
        <v>915</v>
      </c>
      <c r="F122" s="60">
        <v>2036</v>
      </c>
      <c r="G122" s="61" t="s">
        <v>1034</v>
      </c>
    </row>
    <row r="123" spans="1:7" ht="30">
      <c r="A123" s="59">
        <v>119</v>
      </c>
      <c r="B123" s="70">
        <v>9578</v>
      </c>
      <c r="C123" s="60" t="s">
        <v>913</v>
      </c>
      <c r="D123" s="60" t="s">
        <v>914</v>
      </c>
      <c r="E123" s="60" t="s">
        <v>915</v>
      </c>
      <c r="F123" s="60">
        <v>1077</v>
      </c>
      <c r="G123" s="61" t="s">
        <v>1035</v>
      </c>
    </row>
    <row r="124" spans="1:7" ht="30">
      <c r="A124" s="59">
        <v>120</v>
      </c>
      <c r="B124" s="70">
        <v>9579</v>
      </c>
      <c r="C124" s="60" t="s">
        <v>913</v>
      </c>
      <c r="D124" s="60" t="s">
        <v>914</v>
      </c>
      <c r="E124" s="60" t="s">
        <v>915</v>
      </c>
      <c r="F124" s="60">
        <v>2086</v>
      </c>
      <c r="G124" s="61" t="s">
        <v>1036</v>
      </c>
    </row>
    <row r="125" spans="1:7" ht="30">
      <c r="A125" s="59">
        <v>121</v>
      </c>
      <c r="B125" s="70">
        <v>9580</v>
      </c>
      <c r="C125" s="60" t="s">
        <v>913</v>
      </c>
      <c r="D125" s="60" t="s">
        <v>914</v>
      </c>
      <c r="E125" s="60" t="s">
        <v>915</v>
      </c>
      <c r="F125" s="60">
        <v>3367</v>
      </c>
      <c r="G125" s="61" t="s">
        <v>1037</v>
      </c>
    </row>
    <row r="126" spans="1:7" ht="30">
      <c r="A126" s="59">
        <v>122</v>
      </c>
      <c r="B126" s="70">
        <v>9581</v>
      </c>
      <c r="C126" s="60" t="s">
        <v>913</v>
      </c>
      <c r="D126" s="60" t="s">
        <v>914</v>
      </c>
      <c r="E126" s="60" t="s">
        <v>915</v>
      </c>
      <c r="F126" s="60">
        <v>911</v>
      </c>
      <c r="G126" s="61" t="s">
        <v>1038</v>
      </c>
    </row>
    <row r="127" spans="1:7" ht="30">
      <c r="A127" s="59">
        <v>123</v>
      </c>
      <c r="B127" s="70">
        <v>9582</v>
      </c>
      <c r="C127" s="60" t="s">
        <v>913</v>
      </c>
      <c r="D127" s="60" t="s">
        <v>914</v>
      </c>
      <c r="E127" s="60" t="s">
        <v>915</v>
      </c>
      <c r="F127" s="60">
        <v>1523</v>
      </c>
      <c r="G127" s="61" t="s">
        <v>1039</v>
      </c>
    </row>
    <row r="128" spans="1:7" ht="30">
      <c r="A128" s="59">
        <v>124</v>
      </c>
      <c r="B128" s="70">
        <v>9583</v>
      </c>
      <c r="C128" s="60" t="s">
        <v>913</v>
      </c>
      <c r="D128" s="60" t="s">
        <v>914</v>
      </c>
      <c r="E128" s="60" t="s">
        <v>915</v>
      </c>
      <c r="F128" s="60">
        <v>1185</v>
      </c>
      <c r="G128" s="61" t="s">
        <v>1040</v>
      </c>
    </row>
    <row r="129" spans="1:7" ht="30">
      <c r="A129" s="59">
        <v>125</v>
      </c>
      <c r="B129" s="70">
        <v>9584</v>
      </c>
      <c r="C129" s="60" t="s">
        <v>913</v>
      </c>
      <c r="D129" s="60" t="s">
        <v>914</v>
      </c>
      <c r="E129" s="60" t="s">
        <v>915</v>
      </c>
      <c r="F129" s="60">
        <v>1595</v>
      </c>
      <c r="G129" s="61" t="s">
        <v>1041</v>
      </c>
    </row>
    <row r="130" spans="1:7" ht="30">
      <c r="A130" s="59">
        <v>126</v>
      </c>
      <c r="B130" s="70">
        <v>9585</v>
      </c>
      <c r="C130" s="60" t="s">
        <v>913</v>
      </c>
      <c r="D130" s="60" t="s">
        <v>914</v>
      </c>
      <c r="E130" s="60" t="s">
        <v>915</v>
      </c>
      <c r="F130" s="60">
        <v>1518</v>
      </c>
      <c r="G130" s="61" t="s">
        <v>1042</v>
      </c>
    </row>
    <row r="131" spans="1:7" ht="30">
      <c r="A131" s="59">
        <v>127</v>
      </c>
      <c r="B131" s="70">
        <v>9586</v>
      </c>
      <c r="C131" s="60" t="s">
        <v>913</v>
      </c>
      <c r="D131" s="60" t="s">
        <v>914</v>
      </c>
      <c r="E131" s="60" t="s">
        <v>915</v>
      </c>
      <c r="F131" s="60">
        <v>2240</v>
      </c>
      <c r="G131" s="61" t="s">
        <v>1043</v>
      </c>
    </row>
    <row r="132" spans="1:7" ht="30">
      <c r="A132" s="59">
        <v>128</v>
      </c>
      <c r="B132" s="70">
        <v>9587</v>
      </c>
      <c r="C132" s="60" t="s">
        <v>913</v>
      </c>
      <c r="D132" s="60" t="s">
        <v>914</v>
      </c>
      <c r="E132" s="60" t="s">
        <v>915</v>
      </c>
      <c r="F132" s="60">
        <v>1233</v>
      </c>
      <c r="G132" s="61" t="s">
        <v>1044</v>
      </c>
    </row>
    <row r="133" spans="1:7" ht="45">
      <c r="A133" s="59">
        <v>129</v>
      </c>
      <c r="B133" s="70">
        <v>9588</v>
      </c>
      <c r="C133" s="60" t="s">
        <v>913</v>
      </c>
      <c r="D133" s="60" t="s">
        <v>914</v>
      </c>
      <c r="E133" s="60" t="s">
        <v>915</v>
      </c>
      <c r="F133" s="60">
        <v>1027</v>
      </c>
      <c r="G133" s="61" t="s">
        <v>1045</v>
      </c>
    </row>
    <row r="134" spans="1:7" ht="30">
      <c r="A134" s="59">
        <v>130</v>
      </c>
      <c r="B134" s="70">
        <v>9589</v>
      </c>
      <c r="C134" s="60" t="s">
        <v>913</v>
      </c>
      <c r="D134" s="60" t="s">
        <v>914</v>
      </c>
      <c r="E134" s="60" t="s">
        <v>915</v>
      </c>
      <c r="F134" s="60">
        <v>1583</v>
      </c>
      <c r="G134" s="61" t="s">
        <v>1046</v>
      </c>
    </row>
    <row r="135" spans="1:7" ht="30">
      <c r="A135" s="59">
        <v>131</v>
      </c>
      <c r="B135" s="70">
        <v>9590</v>
      </c>
      <c r="C135" s="60" t="s">
        <v>913</v>
      </c>
      <c r="D135" s="60" t="s">
        <v>914</v>
      </c>
      <c r="E135" s="60" t="s">
        <v>915</v>
      </c>
      <c r="F135" s="60">
        <v>2036</v>
      </c>
      <c r="G135" s="61" t="s">
        <v>1047</v>
      </c>
    </row>
    <row r="136" spans="1:7" ht="45">
      <c r="A136" s="59">
        <v>132</v>
      </c>
      <c r="B136" s="70">
        <v>9591</v>
      </c>
      <c r="C136" s="60" t="s">
        <v>913</v>
      </c>
      <c r="D136" s="60" t="s">
        <v>914</v>
      </c>
      <c r="E136" s="60" t="s">
        <v>915</v>
      </c>
      <c r="F136" s="60">
        <v>1599</v>
      </c>
      <c r="G136" s="61" t="s">
        <v>1048</v>
      </c>
    </row>
    <row r="137" spans="1:7" ht="30">
      <c r="A137" s="59">
        <v>133</v>
      </c>
      <c r="B137" s="70">
        <v>9592</v>
      </c>
      <c r="C137" s="60" t="s">
        <v>913</v>
      </c>
      <c r="D137" s="60" t="s">
        <v>914</v>
      </c>
      <c r="E137" s="60" t="s">
        <v>915</v>
      </c>
      <c r="F137" s="60">
        <v>1671</v>
      </c>
      <c r="G137" s="61" t="s">
        <v>1049</v>
      </c>
    </row>
    <row r="138" spans="1:7" ht="30">
      <c r="A138" s="59">
        <v>134</v>
      </c>
      <c r="B138" s="70">
        <v>9593</v>
      </c>
      <c r="C138" s="60" t="s">
        <v>913</v>
      </c>
      <c r="D138" s="60" t="s">
        <v>914</v>
      </c>
      <c r="E138" s="60" t="s">
        <v>915</v>
      </c>
      <c r="F138" s="60">
        <v>1781</v>
      </c>
      <c r="G138" s="61" t="s">
        <v>1050</v>
      </c>
    </row>
    <row r="139" spans="1:7" ht="45">
      <c r="A139" s="59">
        <v>135</v>
      </c>
      <c r="B139" s="70">
        <v>9594</v>
      </c>
      <c r="C139" s="60" t="s">
        <v>913</v>
      </c>
      <c r="D139" s="60" t="s">
        <v>914</v>
      </c>
      <c r="E139" s="60" t="s">
        <v>915</v>
      </c>
      <c r="F139" s="60">
        <v>2332</v>
      </c>
      <c r="G139" s="61" t="s">
        <v>1051</v>
      </c>
    </row>
    <row r="140" spans="1:7" ht="30">
      <c r="A140" s="59">
        <v>136</v>
      </c>
      <c r="B140" s="70">
        <v>9595</v>
      </c>
      <c r="C140" s="60" t="s">
        <v>913</v>
      </c>
      <c r="D140" s="60" t="s">
        <v>914</v>
      </c>
      <c r="E140" s="60" t="s">
        <v>915</v>
      </c>
      <c r="F140" s="60">
        <v>1981</v>
      </c>
      <c r="G140" s="61" t="s">
        <v>1052</v>
      </c>
    </row>
    <row r="141" spans="1:7" ht="45">
      <c r="A141" s="59">
        <v>137</v>
      </c>
      <c r="B141" s="70">
        <v>9596</v>
      </c>
      <c r="C141" s="60" t="s">
        <v>913</v>
      </c>
      <c r="D141" s="60" t="s">
        <v>914</v>
      </c>
      <c r="E141" s="60" t="s">
        <v>915</v>
      </c>
      <c r="F141" s="60">
        <v>1498</v>
      </c>
      <c r="G141" s="61" t="s">
        <v>1053</v>
      </c>
    </row>
    <row r="142" spans="1:7" ht="45">
      <c r="A142" s="59">
        <v>138</v>
      </c>
      <c r="B142" s="70">
        <v>9597</v>
      </c>
      <c r="C142" s="60" t="s">
        <v>913</v>
      </c>
      <c r="D142" s="60" t="s">
        <v>914</v>
      </c>
      <c r="E142" s="60" t="s">
        <v>915</v>
      </c>
      <c r="F142" s="60">
        <v>845</v>
      </c>
      <c r="G142" s="61" t="s">
        <v>1054</v>
      </c>
    </row>
    <row r="143" spans="1:7" ht="30">
      <c r="A143" s="59">
        <v>139</v>
      </c>
      <c r="B143" s="70">
        <v>9598</v>
      </c>
      <c r="C143" s="60" t="s">
        <v>913</v>
      </c>
      <c r="D143" s="60" t="s">
        <v>914</v>
      </c>
      <c r="E143" s="60" t="s">
        <v>915</v>
      </c>
      <c r="F143" s="60">
        <v>1804</v>
      </c>
      <c r="G143" s="61" t="s">
        <v>1055</v>
      </c>
    </row>
    <row r="144" spans="1:7" ht="30">
      <c r="A144" s="59">
        <v>140</v>
      </c>
      <c r="B144" s="70">
        <v>9599</v>
      </c>
      <c r="C144" s="60" t="s">
        <v>913</v>
      </c>
      <c r="D144" s="60" t="s">
        <v>914</v>
      </c>
      <c r="E144" s="60" t="s">
        <v>915</v>
      </c>
      <c r="F144" s="60">
        <v>1706</v>
      </c>
      <c r="G144" s="61" t="s">
        <v>1056</v>
      </c>
    </row>
    <row r="145" spans="1:7" ht="30">
      <c r="A145" s="59">
        <v>141</v>
      </c>
      <c r="B145" s="70">
        <v>9600</v>
      </c>
      <c r="C145" s="60" t="s">
        <v>913</v>
      </c>
      <c r="D145" s="60" t="s">
        <v>914</v>
      </c>
      <c r="E145" s="60" t="s">
        <v>915</v>
      </c>
      <c r="F145" s="60">
        <v>2709</v>
      </c>
      <c r="G145" s="61" t="s">
        <v>1057</v>
      </c>
    </row>
    <row r="146" spans="1:7" ht="30">
      <c r="A146" s="59">
        <v>142</v>
      </c>
      <c r="B146" s="70">
        <v>9601</v>
      </c>
      <c r="C146" s="60" t="s">
        <v>913</v>
      </c>
      <c r="D146" s="60" t="s">
        <v>914</v>
      </c>
      <c r="E146" s="60" t="s">
        <v>915</v>
      </c>
      <c r="F146" s="60">
        <v>941</v>
      </c>
      <c r="G146" s="61" t="s">
        <v>1058</v>
      </c>
    </row>
    <row r="147" spans="1:7" ht="30">
      <c r="A147" s="59">
        <v>143</v>
      </c>
      <c r="B147" s="70">
        <v>9602</v>
      </c>
      <c r="C147" s="60" t="s">
        <v>913</v>
      </c>
      <c r="D147" s="60" t="s">
        <v>914</v>
      </c>
      <c r="E147" s="60" t="s">
        <v>915</v>
      </c>
      <c r="F147" s="60">
        <v>3130</v>
      </c>
      <c r="G147" s="61" t="s">
        <v>1059</v>
      </c>
    </row>
    <row r="148" spans="1:7" ht="30">
      <c r="A148" s="59">
        <v>144</v>
      </c>
      <c r="B148" s="70">
        <v>9603</v>
      </c>
      <c r="C148" s="60" t="s">
        <v>913</v>
      </c>
      <c r="D148" s="60" t="s">
        <v>914</v>
      </c>
      <c r="E148" s="60" t="s">
        <v>915</v>
      </c>
      <c r="F148" s="60">
        <v>4632</v>
      </c>
      <c r="G148" s="61" t="s">
        <v>1060</v>
      </c>
    </row>
    <row r="149" spans="1:7" ht="45">
      <c r="A149" s="59">
        <v>145</v>
      </c>
      <c r="B149" s="70">
        <v>9604</v>
      </c>
      <c r="C149" s="60" t="s">
        <v>913</v>
      </c>
      <c r="D149" s="60" t="s">
        <v>914</v>
      </c>
      <c r="E149" s="60" t="s">
        <v>915</v>
      </c>
      <c r="F149" s="60">
        <v>1944</v>
      </c>
      <c r="G149" s="61" t="s">
        <v>1061</v>
      </c>
    </row>
    <row r="150" spans="1:7" ht="30">
      <c r="A150" s="59">
        <v>146</v>
      </c>
      <c r="B150" s="70">
        <v>9605</v>
      </c>
      <c r="C150" s="60" t="s">
        <v>913</v>
      </c>
      <c r="D150" s="60" t="s">
        <v>914</v>
      </c>
      <c r="E150" s="60" t="s">
        <v>915</v>
      </c>
      <c r="F150" s="60">
        <v>1696</v>
      </c>
      <c r="G150" s="61" t="s">
        <v>1062</v>
      </c>
    </row>
    <row r="151" spans="1:7" ht="30">
      <c r="A151" s="59">
        <v>147</v>
      </c>
      <c r="B151" s="70">
        <v>9606</v>
      </c>
      <c r="C151" s="60" t="s">
        <v>913</v>
      </c>
      <c r="D151" s="60" t="s">
        <v>914</v>
      </c>
      <c r="E151" s="60" t="s">
        <v>915</v>
      </c>
      <c r="F151" s="60">
        <v>1910</v>
      </c>
      <c r="G151" s="61" t="s">
        <v>1063</v>
      </c>
    </row>
    <row r="152" spans="1:7" ht="30">
      <c r="A152" s="59">
        <v>148</v>
      </c>
      <c r="B152" s="70">
        <v>9607</v>
      </c>
      <c r="C152" s="60" t="s">
        <v>913</v>
      </c>
      <c r="D152" s="60" t="s">
        <v>914</v>
      </c>
      <c r="E152" s="60" t="s">
        <v>915</v>
      </c>
      <c r="F152" s="60">
        <v>1930</v>
      </c>
      <c r="G152" s="61" t="s">
        <v>1064</v>
      </c>
    </row>
    <row r="153" spans="1:7" ht="30">
      <c r="A153" s="59">
        <v>149</v>
      </c>
      <c r="B153" s="70">
        <v>9608</v>
      </c>
      <c r="C153" s="60" t="s">
        <v>913</v>
      </c>
      <c r="D153" s="60" t="s">
        <v>914</v>
      </c>
      <c r="E153" s="60" t="s">
        <v>915</v>
      </c>
      <c r="F153" s="60">
        <v>1964</v>
      </c>
      <c r="G153" s="61" t="s">
        <v>1065</v>
      </c>
    </row>
    <row r="154" spans="1:7" ht="30">
      <c r="A154" s="59">
        <v>150</v>
      </c>
      <c r="B154" s="70">
        <v>9609</v>
      </c>
      <c r="C154" s="60" t="s">
        <v>913</v>
      </c>
      <c r="D154" s="60" t="s">
        <v>914</v>
      </c>
      <c r="E154" s="60" t="s">
        <v>915</v>
      </c>
      <c r="F154" s="60">
        <v>2691</v>
      </c>
      <c r="G154" s="61" t="s">
        <v>1066</v>
      </c>
    </row>
    <row r="155" spans="1:7" ht="30">
      <c r="A155" s="59">
        <v>151</v>
      </c>
      <c r="B155" s="70">
        <v>9610</v>
      </c>
      <c r="C155" s="60" t="s">
        <v>913</v>
      </c>
      <c r="D155" s="60" t="s">
        <v>914</v>
      </c>
      <c r="E155" s="60" t="s">
        <v>915</v>
      </c>
      <c r="F155" s="60">
        <v>1626</v>
      </c>
      <c r="G155" s="61" t="s">
        <v>1067</v>
      </c>
    </row>
    <row r="156" spans="1:7" ht="30">
      <c r="A156" s="59">
        <v>152</v>
      </c>
      <c r="B156" s="70">
        <v>9611</v>
      </c>
      <c r="C156" s="60" t="s">
        <v>913</v>
      </c>
      <c r="D156" s="60" t="s">
        <v>914</v>
      </c>
      <c r="E156" s="60" t="s">
        <v>915</v>
      </c>
      <c r="F156" s="60">
        <v>952</v>
      </c>
      <c r="G156" s="61" t="s">
        <v>1068</v>
      </c>
    </row>
    <row r="157" spans="1:7" ht="45">
      <c r="A157" s="59">
        <v>153</v>
      </c>
      <c r="B157" s="70">
        <v>9612</v>
      </c>
      <c r="C157" s="60" t="s">
        <v>913</v>
      </c>
      <c r="D157" s="60" t="s">
        <v>914</v>
      </c>
      <c r="E157" s="60" t="s">
        <v>915</v>
      </c>
      <c r="F157" s="60">
        <v>3184</v>
      </c>
      <c r="G157" s="61" t="s">
        <v>1069</v>
      </c>
    </row>
    <row r="158" spans="1:7" ht="45">
      <c r="A158" s="59">
        <v>154</v>
      </c>
      <c r="B158" s="70">
        <v>9613</v>
      </c>
      <c r="C158" s="60" t="s">
        <v>913</v>
      </c>
      <c r="D158" s="60" t="s">
        <v>914</v>
      </c>
      <c r="E158" s="60" t="s">
        <v>915</v>
      </c>
      <c r="F158" s="60">
        <v>2241</v>
      </c>
      <c r="G158" s="61" t="s">
        <v>1070</v>
      </c>
    </row>
    <row r="159" spans="1:7" ht="45">
      <c r="A159" s="59">
        <v>155</v>
      </c>
      <c r="B159" s="70">
        <v>9614</v>
      </c>
      <c r="C159" s="60" t="s">
        <v>913</v>
      </c>
      <c r="D159" s="60" t="s">
        <v>914</v>
      </c>
      <c r="E159" s="60" t="s">
        <v>915</v>
      </c>
      <c r="F159" s="60">
        <v>1246</v>
      </c>
      <c r="G159" s="61" t="s">
        <v>1071</v>
      </c>
    </row>
    <row r="160" spans="1:7" ht="30">
      <c r="A160" s="59">
        <v>156</v>
      </c>
      <c r="B160" s="70">
        <v>9615</v>
      </c>
      <c r="C160" s="60" t="s">
        <v>913</v>
      </c>
      <c r="D160" s="60" t="s">
        <v>914</v>
      </c>
      <c r="E160" s="60" t="s">
        <v>915</v>
      </c>
      <c r="F160" s="60">
        <v>3716</v>
      </c>
      <c r="G160" s="61" t="s">
        <v>1072</v>
      </c>
    </row>
    <row r="161" spans="1:7" ht="30">
      <c r="A161" s="59">
        <v>157</v>
      </c>
      <c r="B161" s="70">
        <v>9616</v>
      </c>
      <c r="C161" s="60" t="s">
        <v>913</v>
      </c>
      <c r="D161" s="60" t="s">
        <v>914</v>
      </c>
      <c r="E161" s="60" t="s">
        <v>915</v>
      </c>
      <c r="F161" s="60">
        <v>2770</v>
      </c>
      <c r="G161" s="61" t="s">
        <v>1073</v>
      </c>
    </row>
    <row r="162" spans="1:7" ht="30">
      <c r="A162" s="59">
        <v>158</v>
      </c>
      <c r="B162" s="70">
        <v>9617</v>
      </c>
      <c r="C162" s="60" t="s">
        <v>913</v>
      </c>
      <c r="D162" s="60" t="s">
        <v>914</v>
      </c>
      <c r="E162" s="60" t="s">
        <v>915</v>
      </c>
      <c r="F162" s="60">
        <v>2328</v>
      </c>
      <c r="G162" s="61" t="s">
        <v>1074</v>
      </c>
    </row>
    <row r="163" spans="1:7" ht="45">
      <c r="A163" s="59">
        <v>159</v>
      </c>
      <c r="B163" s="70">
        <v>9618</v>
      </c>
      <c r="C163" s="60" t="s">
        <v>913</v>
      </c>
      <c r="D163" s="60" t="s">
        <v>914</v>
      </c>
      <c r="E163" s="60" t="s">
        <v>915</v>
      </c>
      <c r="F163" s="60">
        <v>1777</v>
      </c>
      <c r="G163" s="61" t="s">
        <v>1075</v>
      </c>
    </row>
    <row r="164" spans="1:7" ht="30">
      <c r="A164" s="59">
        <v>160</v>
      </c>
      <c r="B164" s="70">
        <v>9619</v>
      </c>
      <c r="C164" s="60" t="s">
        <v>913</v>
      </c>
      <c r="D164" s="60" t="s">
        <v>914</v>
      </c>
      <c r="E164" s="60" t="s">
        <v>915</v>
      </c>
      <c r="F164" s="60">
        <v>1626</v>
      </c>
      <c r="G164" s="61" t="s">
        <v>1076</v>
      </c>
    </row>
    <row r="165" spans="1:7" ht="45">
      <c r="A165" s="59">
        <v>161</v>
      </c>
      <c r="B165" s="70">
        <v>9620</v>
      </c>
      <c r="C165" s="60" t="s">
        <v>913</v>
      </c>
      <c r="D165" s="60" t="s">
        <v>914</v>
      </c>
      <c r="E165" s="60" t="s">
        <v>915</v>
      </c>
      <c r="F165" s="60">
        <v>2554</v>
      </c>
      <c r="G165" s="61" t="s">
        <v>1077</v>
      </c>
    </row>
    <row r="166" spans="1:7" ht="45">
      <c r="A166" s="59">
        <v>162</v>
      </c>
      <c r="B166" s="70">
        <v>9621</v>
      </c>
      <c r="C166" s="60" t="s">
        <v>913</v>
      </c>
      <c r="D166" s="60" t="s">
        <v>914</v>
      </c>
      <c r="E166" s="60" t="s">
        <v>915</v>
      </c>
      <c r="F166" s="60">
        <v>1615</v>
      </c>
      <c r="G166" s="61" t="s">
        <v>1078</v>
      </c>
    </row>
    <row r="167" spans="1:7" ht="30">
      <c r="A167" s="59">
        <v>163</v>
      </c>
      <c r="B167" s="70">
        <v>9622</v>
      </c>
      <c r="C167" s="60" t="s">
        <v>913</v>
      </c>
      <c r="D167" s="60" t="s">
        <v>914</v>
      </c>
      <c r="E167" s="60" t="s">
        <v>915</v>
      </c>
      <c r="F167" s="60">
        <v>6386</v>
      </c>
      <c r="G167" s="61" t="s">
        <v>1079</v>
      </c>
    </row>
    <row r="168" spans="1:7" ht="30">
      <c r="A168" s="59">
        <v>164</v>
      </c>
      <c r="B168" s="70">
        <v>9623</v>
      </c>
      <c r="C168" s="60" t="s">
        <v>913</v>
      </c>
      <c r="D168" s="60" t="s">
        <v>914</v>
      </c>
      <c r="E168" s="60" t="s">
        <v>915</v>
      </c>
      <c r="F168" s="60">
        <v>2208</v>
      </c>
      <c r="G168" s="61" t="s">
        <v>1080</v>
      </c>
    </row>
    <row r="169" spans="1:7" ht="45">
      <c r="A169" s="59">
        <v>165</v>
      </c>
      <c r="B169" s="70">
        <v>9624</v>
      </c>
      <c r="C169" s="60" t="s">
        <v>913</v>
      </c>
      <c r="D169" s="60" t="s">
        <v>914</v>
      </c>
      <c r="E169" s="60" t="s">
        <v>915</v>
      </c>
      <c r="F169" s="60">
        <v>3015</v>
      </c>
      <c r="G169" s="61" t="s">
        <v>1081</v>
      </c>
    </row>
    <row r="170" spans="1:7" ht="30">
      <c r="A170" s="59">
        <v>166</v>
      </c>
      <c r="B170" s="70">
        <v>9625</v>
      </c>
      <c r="C170" s="60" t="s">
        <v>913</v>
      </c>
      <c r="D170" s="60" t="s">
        <v>914</v>
      </c>
      <c r="E170" s="60" t="s">
        <v>915</v>
      </c>
      <c r="F170" s="60">
        <v>1604</v>
      </c>
      <c r="G170" s="61" t="s">
        <v>1082</v>
      </c>
    </row>
    <row r="171" spans="1:7" ht="30">
      <c r="A171" s="59">
        <v>167</v>
      </c>
      <c r="B171" s="70">
        <v>9626</v>
      </c>
      <c r="C171" s="60" t="s">
        <v>913</v>
      </c>
      <c r="D171" s="60" t="s">
        <v>914</v>
      </c>
      <c r="E171" s="60" t="s">
        <v>915</v>
      </c>
      <c r="F171" s="60">
        <v>1530</v>
      </c>
      <c r="G171" s="61" t="s">
        <v>1083</v>
      </c>
    </row>
    <row r="172" spans="1:7" ht="45">
      <c r="A172" s="59">
        <v>168</v>
      </c>
      <c r="B172" s="70">
        <v>9627</v>
      </c>
      <c r="C172" s="60" t="s">
        <v>913</v>
      </c>
      <c r="D172" s="60" t="s">
        <v>914</v>
      </c>
      <c r="E172" s="60" t="s">
        <v>915</v>
      </c>
      <c r="F172" s="60">
        <v>4606</v>
      </c>
      <c r="G172" s="61" t="s">
        <v>1084</v>
      </c>
    </row>
    <row r="173" spans="1:7" ht="30">
      <c r="A173" s="59">
        <v>169</v>
      </c>
      <c r="B173" s="70">
        <v>9628</v>
      </c>
      <c r="C173" s="60" t="s">
        <v>913</v>
      </c>
      <c r="D173" s="60" t="s">
        <v>914</v>
      </c>
      <c r="E173" s="60" t="s">
        <v>915</v>
      </c>
      <c r="F173" s="60">
        <v>910</v>
      </c>
      <c r="G173" s="61" t="s">
        <v>1085</v>
      </c>
    </row>
    <row r="174" spans="1:7" ht="30">
      <c r="A174" s="59">
        <v>170</v>
      </c>
      <c r="B174" s="70">
        <v>9629</v>
      </c>
      <c r="C174" s="60" t="s">
        <v>913</v>
      </c>
      <c r="D174" s="60" t="s">
        <v>914</v>
      </c>
      <c r="E174" s="60" t="s">
        <v>915</v>
      </c>
      <c r="F174" s="60">
        <v>1581</v>
      </c>
      <c r="G174" s="61" t="s">
        <v>1086</v>
      </c>
    </row>
    <row r="175" spans="1:7" ht="30">
      <c r="A175" s="59">
        <v>171</v>
      </c>
      <c r="B175" s="70">
        <v>9630</v>
      </c>
      <c r="C175" s="60" t="s">
        <v>913</v>
      </c>
      <c r="D175" s="60" t="s">
        <v>914</v>
      </c>
      <c r="E175" s="60" t="s">
        <v>915</v>
      </c>
      <c r="F175" s="60">
        <v>158</v>
      </c>
      <c r="G175" s="61" t="s">
        <v>1087</v>
      </c>
    </row>
    <row r="176" spans="1:7" ht="30">
      <c r="A176" s="59">
        <v>172</v>
      </c>
      <c r="B176" s="70">
        <v>9557</v>
      </c>
      <c r="C176" s="60" t="s">
        <v>913</v>
      </c>
      <c r="D176" s="60" t="s">
        <v>914</v>
      </c>
      <c r="E176" s="60" t="s">
        <v>915</v>
      </c>
      <c r="F176" s="60">
        <v>526287</v>
      </c>
      <c r="G176" s="61" t="s">
        <v>1091</v>
      </c>
    </row>
    <row r="177" spans="1:7" ht="30">
      <c r="A177" s="59">
        <v>173</v>
      </c>
      <c r="B177" s="70">
        <v>9558</v>
      </c>
      <c r="C177" s="60" t="s">
        <v>913</v>
      </c>
      <c r="D177" s="60" t="s">
        <v>914</v>
      </c>
      <c r="E177" s="60" t="s">
        <v>915</v>
      </c>
      <c r="F177" s="60">
        <v>162366</v>
      </c>
      <c r="G177" s="61" t="s">
        <v>1092</v>
      </c>
    </row>
    <row r="178" spans="1:7" ht="45">
      <c r="A178" s="59">
        <v>174</v>
      </c>
      <c r="B178" s="70">
        <v>9551</v>
      </c>
      <c r="C178" s="60" t="s">
        <v>913</v>
      </c>
      <c r="D178" s="60" t="s">
        <v>914</v>
      </c>
      <c r="E178" s="60" t="s">
        <v>915</v>
      </c>
      <c r="F178" s="60">
        <v>750554</v>
      </c>
      <c r="G178" s="61" t="s">
        <v>1093</v>
      </c>
    </row>
    <row r="179" spans="1:7" ht="45">
      <c r="A179" s="59">
        <v>175</v>
      </c>
      <c r="B179" s="70">
        <v>9553</v>
      </c>
      <c r="C179" s="60" t="s">
        <v>913</v>
      </c>
      <c r="D179" s="60" t="s">
        <v>914</v>
      </c>
      <c r="E179" s="60" t="s">
        <v>915</v>
      </c>
      <c r="F179" s="60">
        <v>23671</v>
      </c>
      <c r="G179" s="61" t="s">
        <v>1094</v>
      </c>
    </row>
    <row r="180" spans="1:7" ht="45">
      <c r="A180" s="59">
        <v>176</v>
      </c>
      <c r="B180" s="70">
        <v>9550</v>
      </c>
      <c r="C180" s="60" t="s">
        <v>913</v>
      </c>
      <c r="D180" s="60" t="s">
        <v>914</v>
      </c>
      <c r="E180" s="60" t="s">
        <v>915</v>
      </c>
      <c r="F180" s="60">
        <v>247099</v>
      </c>
      <c r="G180" s="61" t="s">
        <v>1095</v>
      </c>
    </row>
    <row r="181" spans="1:7" ht="45">
      <c r="A181" s="59">
        <v>177</v>
      </c>
      <c r="B181" s="70">
        <v>9552</v>
      </c>
      <c r="C181" s="60" t="s">
        <v>913</v>
      </c>
      <c r="D181" s="60" t="s">
        <v>914</v>
      </c>
      <c r="E181" s="60" t="s">
        <v>915</v>
      </c>
      <c r="F181" s="60">
        <v>9332</v>
      </c>
      <c r="G181" s="61" t="s">
        <v>1096</v>
      </c>
    </row>
    <row r="182" spans="1:7" ht="30">
      <c r="A182" s="59">
        <v>178</v>
      </c>
      <c r="B182" s="70">
        <v>9559</v>
      </c>
      <c r="C182" s="60" t="s">
        <v>913</v>
      </c>
      <c r="D182" s="60" t="s">
        <v>914</v>
      </c>
      <c r="E182" s="60" t="s">
        <v>915</v>
      </c>
      <c r="F182" s="60">
        <v>40395</v>
      </c>
      <c r="G182" s="61" t="s">
        <v>1097</v>
      </c>
    </row>
    <row r="183" spans="1:7" ht="30">
      <c r="A183" s="59">
        <v>179</v>
      </c>
      <c r="B183" s="70" t="s">
        <v>837</v>
      </c>
      <c r="C183" s="60" t="s">
        <v>916</v>
      </c>
      <c r="D183" s="60" t="s">
        <v>914</v>
      </c>
      <c r="E183" s="60" t="s">
        <v>915</v>
      </c>
      <c r="F183" s="60">
        <v>2700</v>
      </c>
      <c r="G183" s="61" t="s">
        <v>1088</v>
      </c>
    </row>
    <row r="184" spans="1:7" ht="30">
      <c r="A184" s="59">
        <v>180</v>
      </c>
      <c r="B184" s="70" t="s">
        <v>837</v>
      </c>
      <c r="C184" s="60" t="s">
        <v>916</v>
      </c>
      <c r="D184" s="60" t="s">
        <v>914</v>
      </c>
      <c r="E184" s="60" t="s">
        <v>915</v>
      </c>
      <c r="F184" s="60">
        <v>3483</v>
      </c>
      <c r="G184" s="61" t="s">
        <v>1089</v>
      </c>
    </row>
    <row r="185" spans="1:7" ht="30">
      <c r="A185" s="59">
        <v>181</v>
      </c>
      <c r="B185" s="70">
        <v>9640</v>
      </c>
      <c r="C185" s="60" t="s">
        <v>916</v>
      </c>
      <c r="D185" s="60" t="s">
        <v>914</v>
      </c>
      <c r="E185" s="60" t="s">
        <v>915</v>
      </c>
      <c r="F185" s="60">
        <v>730</v>
      </c>
      <c r="G185" s="61" t="s">
        <v>1090</v>
      </c>
    </row>
    <row r="186" spans="1:7" ht="15">
      <c r="A186" s="59">
        <v>182</v>
      </c>
      <c r="B186" s="70" t="s">
        <v>1102</v>
      </c>
      <c r="C186" s="62">
        <v>42356</v>
      </c>
      <c r="D186" s="60" t="s">
        <v>914</v>
      </c>
      <c r="E186" s="60" t="s">
        <v>915</v>
      </c>
      <c r="F186" s="60">
        <v>204</v>
      </c>
      <c r="G186" s="61" t="s">
        <v>1101</v>
      </c>
    </row>
    <row r="187" spans="1:7" ht="30">
      <c r="A187" s="59">
        <v>183</v>
      </c>
      <c r="B187" s="70">
        <v>10612</v>
      </c>
      <c r="C187" s="62">
        <v>42368</v>
      </c>
      <c r="D187" s="60" t="s">
        <v>914</v>
      </c>
      <c r="E187" s="60" t="s">
        <v>915</v>
      </c>
      <c r="F187" s="60">
        <v>-22.57</v>
      </c>
      <c r="G187" s="61" t="s">
        <v>836</v>
      </c>
    </row>
    <row r="188" spans="1:7" ht="15">
      <c r="A188" s="67"/>
      <c r="B188" s="90" t="s">
        <v>910</v>
      </c>
      <c r="C188" s="91"/>
      <c r="D188" s="91"/>
      <c r="E188" s="92"/>
      <c r="F188" s="68">
        <f>SUM(F5:F187)</f>
        <v>5857256.43</v>
      </c>
      <c r="G188" s="69"/>
    </row>
  </sheetData>
  <sheetProtection/>
  <mergeCells count="2">
    <mergeCell ref="A2:G2"/>
    <mergeCell ref="B188:E188"/>
  </mergeCells>
  <printOptions/>
  <pageMargins left="0.39" right="0.16" top="0.23" bottom="0.37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8"/>
  <sheetViews>
    <sheetView tabSelected="1" zoomScale="130" zoomScaleNormal="130" zoomScalePageLayoutView="0" workbookViewId="0" topLeftCell="A1">
      <pane ySplit="4" topLeftCell="BM5" activePane="bottomLeft" state="frozen"/>
      <selection pane="topLeft" activeCell="A1" sqref="A1"/>
      <selection pane="bottomLeft" activeCell="H2" sqref="H2"/>
    </sheetView>
  </sheetViews>
  <sheetFormatPr defaultColWidth="9.140625" defaultRowHeight="15"/>
  <cols>
    <col min="1" max="1" width="4.421875" style="30" customWidth="1"/>
    <col min="2" max="2" width="11.140625" style="31" customWidth="1"/>
    <col min="3" max="3" width="12.28125" style="75" customWidth="1"/>
    <col min="4" max="4" width="7.57421875" style="26" customWidth="1"/>
    <col min="5" max="5" width="6.28125" style="26" customWidth="1"/>
    <col min="6" max="6" width="14.28125" style="27" customWidth="1"/>
    <col min="7" max="7" width="61.57421875" style="28" customWidth="1"/>
    <col min="8" max="8" width="11.421875" style="29" bestFit="1" customWidth="1"/>
    <col min="9" max="16384" width="9.140625" style="29" customWidth="1"/>
  </cols>
  <sheetData>
    <row r="1" spans="1:2" ht="15.75" customHeight="1">
      <c r="A1" s="25" t="s">
        <v>911</v>
      </c>
      <c r="B1" s="26"/>
    </row>
    <row r="2" spans="1:7" ht="28.5" customHeight="1">
      <c r="A2" s="93" t="s">
        <v>903</v>
      </c>
      <c r="B2" s="93"/>
      <c r="C2" s="93"/>
      <c r="D2" s="93"/>
      <c r="E2" s="93"/>
      <c r="F2" s="93"/>
      <c r="G2" s="93"/>
    </row>
    <row r="4" spans="1:7" s="32" customFormat="1" ht="30">
      <c r="A4" s="23" t="s">
        <v>912</v>
      </c>
      <c r="B4" s="33" t="s">
        <v>904</v>
      </c>
      <c r="C4" s="76" t="s">
        <v>905</v>
      </c>
      <c r="D4" s="34" t="s">
        <v>906</v>
      </c>
      <c r="E4" s="34" t="s">
        <v>907</v>
      </c>
      <c r="F4" s="24" t="s">
        <v>908</v>
      </c>
      <c r="G4" s="23" t="s">
        <v>909</v>
      </c>
    </row>
    <row r="5" spans="1:7" ht="30">
      <c r="A5" s="84">
        <v>1</v>
      </c>
      <c r="B5" s="87">
        <v>9423</v>
      </c>
      <c r="C5" s="85" t="s">
        <v>917</v>
      </c>
      <c r="D5" s="84" t="s">
        <v>914</v>
      </c>
      <c r="E5" s="84" t="s">
        <v>1104</v>
      </c>
      <c r="F5" s="84">
        <v>7495.47</v>
      </c>
      <c r="G5" s="71" t="s">
        <v>42</v>
      </c>
    </row>
    <row r="6" spans="1:7" ht="15">
      <c r="A6" s="84">
        <v>2</v>
      </c>
      <c r="B6" s="87">
        <v>1943</v>
      </c>
      <c r="C6" s="86">
        <v>42341</v>
      </c>
      <c r="D6" s="84" t="s">
        <v>914</v>
      </c>
      <c r="E6" s="84" t="s">
        <v>1104</v>
      </c>
      <c r="F6" s="84">
        <v>-5.49</v>
      </c>
      <c r="G6" s="71" t="s">
        <v>840</v>
      </c>
    </row>
    <row r="7" spans="1:7" ht="15">
      <c r="A7" s="84">
        <v>3</v>
      </c>
      <c r="B7" s="87" t="s">
        <v>838</v>
      </c>
      <c r="C7" s="86">
        <v>42341</v>
      </c>
      <c r="D7" s="84" t="s">
        <v>914</v>
      </c>
      <c r="E7" s="84" t="s">
        <v>1104</v>
      </c>
      <c r="F7" s="84">
        <v>-353.29</v>
      </c>
      <c r="G7" s="71" t="s">
        <v>839</v>
      </c>
    </row>
    <row r="8" spans="1:7" ht="45">
      <c r="A8" s="84">
        <v>4</v>
      </c>
      <c r="B8" s="87">
        <v>9432</v>
      </c>
      <c r="C8" s="85" t="s">
        <v>1115</v>
      </c>
      <c r="D8" s="84" t="s">
        <v>914</v>
      </c>
      <c r="E8" s="84" t="s">
        <v>1104</v>
      </c>
      <c r="F8" s="84">
        <v>54625</v>
      </c>
      <c r="G8" s="71" t="s">
        <v>56</v>
      </c>
    </row>
    <row r="9" spans="1:7" ht="45">
      <c r="A9" s="84">
        <v>5</v>
      </c>
      <c r="B9" s="87">
        <v>9433</v>
      </c>
      <c r="C9" s="85" t="s">
        <v>1115</v>
      </c>
      <c r="D9" s="84" t="s">
        <v>914</v>
      </c>
      <c r="E9" s="84" t="s">
        <v>1104</v>
      </c>
      <c r="F9" s="84">
        <v>38874</v>
      </c>
      <c r="G9" s="71" t="s">
        <v>118</v>
      </c>
    </row>
    <row r="10" spans="1:7" ht="15">
      <c r="A10" s="84">
        <v>6</v>
      </c>
      <c r="B10" s="87">
        <v>1899</v>
      </c>
      <c r="C10" s="85" t="s">
        <v>1115</v>
      </c>
      <c r="D10" s="84" t="s">
        <v>914</v>
      </c>
      <c r="E10" s="84" t="s">
        <v>1104</v>
      </c>
      <c r="F10" s="84">
        <v>-17.54</v>
      </c>
      <c r="G10" s="71" t="s">
        <v>841</v>
      </c>
    </row>
    <row r="11" spans="1:7" ht="15">
      <c r="A11" s="84">
        <v>7</v>
      </c>
      <c r="B11" s="72" t="s">
        <v>1099</v>
      </c>
      <c r="C11" s="86">
        <v>42345</v>
      </c>
      <c r="D11" s="84" t="s">
        <v>914</v>
      </c>
      <c r="E11" s="84" t="s">
        <v>1104</v>
      </c>
      <c r="F11" s="74">
        <v>3558.28</v>
      </c>
      <c r="G11" s="71" t="s">
        <v>842</v>
      </c>
    </row>
    <row r="12" spans="1:7" ht="15">
      <c r="A12" s="84">
        <v>8</v>
      </c>
      <c r="B12" s="72" t="s">
        <v>1099</v>
      </c>
      <c r="C12" s="86">
        <v>42345</v>
      </c>
      <c r="D12" s="84" t="s">
        <v>914</v>
      </c>
      <c r="E12" s="84" t="s">
        <v>1104</v>
      </c>
      <c r="F12" s="74">
        <v>912.63</v>
      </c>
      <c r="G12" s="71" t="s">
        <v>843</v>
      </c>
    </row>
    <row r="13" spans="1:7" ht="15">
      <c r="A13" s="84">
        <v>9</v>
      </c>
      <c r="B13" s="72">
        <v>1365</v>
      </c>
      <c r="C13" s="86">
        <v>42345</v>
      </c>
      <c r="D13" s="84" t="s">
        <v>914</v>
      </c>
      <c r="E13" s="84" t="s">
        <v>1104</v>
      </c>
      <c r="F13" s="74">
        <v>-6.37</v>
      </c>
      <c r="G13" s="71" t="s">
        <v>841</v>
      </c>
    </row>
    <row r="14" spans="1:7" ht="15">
      <c r="A14" s="84">
        <v>10</v>
      </c>
      <c r="B14" s="72">
        <v>1</v>
      </c>
      <c r="C14" s="86">
        <v>42345</v>
      </c>
      <c r="D14" s="84" t="s">
        <v>914</v>
      </c>
      <c r="E14" s="84" t="s">
        <v>1104</v>
      </c>
      <c r="F14" s="74">
        <v>-1.3</v>
      </c>
      <c r="G14" s="71" t="s">
        <v>862</v>
      </c>
    </row>
    <row r="15" spans="1:7" ht="15">
      <c r="A15" s="84">
        <v>11</v>
      </c>
      <c r="B15" s="87" t="s">
        <v>863</v>
      </c>
      <c r="C15" s="86">
        <v>42346</v>
      </c>
      <c r="D15" s="84" t="s">
        <v>914</v>
      </c>
      <c r="E15" s="84" t="s">
        <v>1104</v>
      </c>
      <c r="F15" s="84">
        <v>-5.46</v>
      </c>
      <c r="G15" s="71" t="s">
        <v>862</v>
      </c>
    </row>
    <row r="16" spans="1:7" ht="15">
      <c r="A16" s="84">
        <v>12</v>
      </c>
      <c r="B16" s="72" t="s">
        <v>1100</v>
      </c>
      <c r="C16" s="86">
        <v>42346</v>
      </c>
      <c r="D16" s="84" t="s">
        <v>914</v>
      </c>
      <c r="E16" s="84" t="s">
        <v>1104</v>
      </c>
      <c r="F16" s="74">
        <v>811.83</v>
      </c>
      <c r="G16" s="71" t="s">
        <v>842</v>
      </c>
    </row>
    <row r="17" spans="1:7" ht="30">
      <c r="A17" s="84">
        <v>13</v>
      </c>
      <c r="B17" s="87">
        <v>9555</v>
      </c>
      <c r="C17" s="85" t="s">
        <v>913</v>
      </c>
      <c r="D17" s="84" t="s">
        <v>914</v>
      </c>
      <c r="E17" s="84" t="s">
        <v>1104</v>
      </c>
      <c r="F17" s="84">
        <v>3098</v>
      </c>
      <c r="G17" s="71" t="s">
        <v>223</v>
      </c>
    </row>
    <row r="18" spans="1:7" ht="15">
      <c r="A18" s="84">
        <v>14</v>
      </c>
      <c r="B18" s="87" t="s">
        <v>864</v>
      </c>
      <c r="C18" s="85" t="s">
        <v>913</v>
      </c>
      <c r="D18" s="84" t="s">
        <v>914</v>
      </c>
      <c r="E18" s="84" t="s">
        <v>1104</v>
      </c>
      <c r="F18" s="84">
        <v>-0.23</v>
      </c>
      <c r="G18" s="71" t="s">
        <v>862</v>
      </c>
    </row>
    <row r="19" spans="1:7" ht="15">
      <c r="A19" s="84">
        <v>15</v>
      </c>
      <c r="B19" s="87" t="s">
        <v>864</v>
      </c>
      <c r="C19" s="85" t="s">
        <v>913</v>
      </c>
      <c r="D19" s="84" t="s">
        <v>914</v>
      </c>
      <c r="E19" s="84" t="s">
        <v>1104</v>
      </c>
      <c r="F19" s="84">
        <v>-13.54</v>
      </c>
      <c r="G19" s="71" t="s">
        <v>865</v>
      </c>
    </row>
    <row r="20" spans="1:7" ht="15">
      <c r="A20" s="84">
        <v>16</v>
      </c>
      <c r="B20" s="72" t="s">
        <v>844</v>
      </c>
      <c r="C20" s="86">
        <v>42347</v>
      </c>
      <c r="D20" s="84" t="s">
        <v>914</v>
      </c>
      <c r="E20" s="84" t="s">
        <v>1104</v>
      </c>
      <c r="F20" s="74">
        <v>931</v>
      </c>
      <c r="G20" s="71" t="s">
        <v>843</v>
      </c>
    </row>
    <row r="21" spans="1:7" ht="15">
      <c r="A21" s="84">
        <v>17</v>
      </c>
      <c r="B21" s="87" t="s">
        <v>866</v>
      </c>
      <c r="C21" s="86">
        <v>42348</v>
      </c>
      <c r="D21" s="84" t="s">
        <v>914</v>
      </c>
      <c r="E21" s="84" t="s">
        <v>1104</v>
      </c>
      <c r="F21" s="84">
        <v>-86.86</v>
      </c>
      <c r="G21" s="71" t="s">
        <v>867</v>
      </c>
    </row>
    <row r="22" spans="1:7" ht="15">
      <c r="A22" s="84">
        <v>18</v>
      </c>
      <c r="B22" s="87" t="s">
        <v>866</v>
      </c>
      <c r="C22" s="86">
        <v>42348</v>
      </c>
      <c r="D22" s="84" t="s">
        <v>914</v>
      </c>
      <c r="E22" s="84" t="s">
        <v>1104</v>
      </c>
      <c r="F22" s="84">
        <v>-22.64</v>
      </c>
      <c r="G22" s="71" t="s">
        <v>867</v>
      </c>
    </row>
    <row r="23" spans="1:7" ht="15">
      <c r="A23" s="84">
        <v>19</v>
      </c>
      <c r="B23" s="87">
        <v>2497</v>
      </c>
      <c r="C23" s="86">
        <v>42348</v>
      </c>
      <c r="D23" s="84" t="s">
        <v>914</v>
      </c>
      <c r="E23" s="84" t="s">
        <v>1104</v>
      </c>
      <c r="F23" s="84">
        <v>-0.4</v>
      </c>
      <c r="G23" s="71" t="s">
        <v>839</v>
      </c>
    </row>
    <row r="24" spans="1:7" ht="15">
      <c r="A24" s="84">
        <v>20</v>
      </c>
      <c r="B24" s="72" t="s">
        <v>837</v>
      </c>
      <c r="C24" s="86">
        <v>42348</v>
      </c>
      <c r="D24" s="84" t="s">
        <v>914</v>
      </c>
      <c r="E24" s="84" t="s">
        <v>1104</v>
      </c>
      <c r="F24" s="74">
        <v>2000</v>
      </c>
      <c r="G24" s="71" t="s">
        <v>843</v>
      </c>
    </row>
    <row r="25" spans="1:7" ht="15">
      <c r="A25" s="84">
        <v>21</v>
      </c>
      <c r="B25" s="72" t="s">
        <v>845</v>
      </c>
      <c r="C25" s="86">
        <v>42349</v>
      </c>
      <c r="D25" s="84" t="s">
        <v>914</v>
      </c>
      <c r="E25" s="84" t="s">
        <v>1104</v>
      </c>
      <c r="F25" s="74">
        <v>125</v>
      </c>
      <c r="G25" s="71" t="s">
        <v>843</v>
      </c>
    </row>
    <row r="26" spans="1:7" ht="30">
      <c r="A26" s="84">
        <v>22</v>
      </c>
      <c r="B26" s="87">
        <v>9653</v>
      </c>
      <c r="C26" s="85" t="s">
        <v>918</v>
      </c>
      <c r="D26" s="84" t="s">
        <v>914</v>
      </c>
      <c r="E26" s="84" t="s">
        <v>1104</v>
      </c>
      <c r="F26" s="84">
        <v>250</v>
      </c>
      <c r="G26" s="71" t="s">
        <v>763</v>
      </c>
    </row>
    <row r="27" spans="1:7" ht="30">
      <c r="A27" s="84">
        <v>23</v>
      </c>
      <c r="B27" s="87">
        <v>9654</v>
      </c>
      <c r="C27" s="85" t="s">
        <v>918</v>
      </c>
      <c r="D27" s="84" t="s">
        <v>914</v>
      </c>
      <c r="E27" s="84" t="s">
        <v>1104</v>
      </c>
      <c r="F27" s="84">
        <v>52</v>
      </c>
      <c r="G27" s="71" t="s">
        <v>224</v>
      </c>
    </row>
    <row r="28" spans="1:7" ht="15">
      <c r="A28" s="84">
        <v>24</v>
      </c>
      <c r="B28" s="87" t="s">
        <v>868</v>
      </c>
      <c r="C28" s="85" t="s">
        <v>918</v>
      </c>
      <c r="D28" s="84" t="s">
        <v>914</v>
      </c>
      <c r="E28" s="84" t="s">
        <v>1104</v>
      </c>
      <c r="F28" s="84">
        <v>-104.4</v>
      </c>
      <c r="G28" s="71" t="s">
        <v>839</v>
      </c>
    </row>
    <row r="29" spans="1:7" ht="30">
      <c r="A29" s="84">
        <v>25</v>
      </c>
      <c r="B29" s="87">
        <v>9655</v>
      </c>
      <c r="C29" s="85" t="s">
        <v>918</v>
      </c>
      <c r="D29" s="84" t="s">
        <v>914</v>
      </c>
      <c r="E29" s="84" t="s">
        <v>1104</v>
      </c>
      <c r="F29" s="84">
        <v>260</v>
      </c>
      <c r="G29" s="71" t="s">
        <v>225</v>
      </c>
    </row>
    <row r="30" spans="1:7" ht="30">
      <c r="A30" s="84">
        <v>26</v>
      </c>
      <c r="B30" s="87">
        <v>9656</v>
      </c>
      <c r="C30" s="85" t="s">
        <v>918</v>
      </c>
      <c r="D30" s="84" t="s">
        <v>914</v>
      </c>
      <c r="E30" s="84" t="s">
        <v>1104</v>
      </c>
      <c r="F30" s="84">
        <v>120</v>
      </c>
      <c r="G30" s="71" t="s">
        <v>57</v>
      </c>
    </row>
    <row r="31" spans="1:7" ht="30">
      <c r="A31" s="84">
        <v>27</v>
      </c>
      <c r="B31" s="87">
        <v>9657</v>
      </c>
      <c r="C31" s="85" t="s">
        <v>918</v>
      </c>
      <c r="D31" s="84" t="s">
        <v>914</v>
      </c>
      <c r="E31" s="84" t="s">
        <v>1104</v>
      </c>
      <c r="F31" s="84">
        <v>124</v>
      </c>
      <c r="G31" s="71" t="s">
        <v>58</v>
      </c>
    </row>
    <row r="32" spans="1:7" ht="30">
      <c r="A32" s="84">
        <v>28</v>
      </c>
      <c r="B32" s="87">
        <v>9658</v>
      </c>
      <c r="C32" s="85" t="s">
        <v>918</v>
      </c>
      <c r="D32" s="84" t="s">
        <v>914</v>
      </c>
      <c r="E32" s="84" t="s">
        <v>1104</v>
      </c>
      <c r="F32" s="84">
        <v>38</v>
      </c>
      <c r="G32" s="71" t="s">
        <v>59</v>
      </c>
    </row>
    <row r="33" spans="1:7" ht="30">
      <c r="A33" s="84">
        <v>29</v>
      </c>
      <c r="B33" s="87">
        <v>9659</v>
      </c>
      <c r="C33" s="85" t="s">
        <v>918</v>
      </c>
      <c r="D33" s="84" t="s">
        <v>914</v>
      </c>
      <c r="E33" s="84" t="s">
        <v>1104</v>
      </c>
      <c r="F33" s="84">
        <v>143</v>
      </c>
      <c r="G33" s="71" t="s">
        <v>60</v>
      </c>
    </row>
    <row r="34" spans="1:7" ht="30">
      <c r="A34" s="84">
        <v>30</v>
      </c>
      <c r="B34" s="87">
        <v>9660</v>
      </c>
      <c r="C34" s="85" t="s">
        <v>918</v>
      </c>
      <c r="D34" s="84" t="s">
        <v>914</v>
      </c>
      <c r="E34" s="84" t="s">
        <v>1104</v>
      </c>
      <c r="F34" s="84">
        <v>97</v>
      </c>
      <c r="G34" s="71" t="s">
        <v>61</v>
      </c>
    </row>
    <row r="35" spans="1:7" ht="30">
      <c r="A35" s="84">
        <v>31</v>
      </c>
      <c r="B35" s="87">
        <v>9661</v>
      </c>
      <c r="C35" s="85" t="s">
        <v>918</v>
      </c>
      <c r="D35" s="84" t="s">
        <v>914</v>
      </c>
      <c r="E35" s="84" t="s">
        <v>1104</v>
      </c>
      <c r="F35" s="84">
        <v>371</v>
      </c>
      <c r="G35" s="71" t="s">
        <v>62</v>
      </c>
    </row>
    <row r="36" spans="1:7" ht="30">
      <c r="A36" s="84">
        <v>32</v>
      </c>
      <c r="B36" s="87">
        <v>9662</v>
      </c>
      <c r="C36" s="85" t="s">
        <v>918</v>
      </c>
      <c r="D36" s="84" t="s">
        <v>914</v>
      </c>
      <c r="E36" s="84" t="s">
        <v>1104</v>
      </c>
      <c r="F36" s="84">
        <v>228</v>
      </c>
      <c r="G36" s="71" t="s">
        <v>63</v>
      </c>
    </row>
    <row r="37" spans="1:7" ht="30">
      <c r="A37" s="84">
        <v>33</v>
      </c>
      <c r="B37" s="87">
        <v>9663</v>
      </c>
      <c r="C37" s="85" t="s">
        <v>918</v>
      </c>
      <c r="D37" s="84" t="s">
        <v>914</v>
      </c>
      <c r="E37" s="84" t="s">
        <v>1104</v>
      </c>
      <c r="F37" s="84">
        <v>140</v>
      </c>
      <c r="G37" s="71" t="s">
        <v>64</v>
      </c>
    </row>
    <row r="38" spans="1:7" ht="30">
      <c r="A38" s="84">
        <v>34</v>
      </c>
      <c r="B38" s="87">
        <v>9664</v>
      </c>
      <c r="C38" s="85" t="s">
        <v>918</v>
      </c>
      <c r="D38" s="84" t="s">
        <v>914</v>
      </c>
      <c r="E38" s="84" t="s">
        <v>1104</v>
      </c>
      <c r="F38" s="84">
        <v>65</v>
      </c>
      <c r="G38" s="71" t="s">
        <v>65</v>
      </c>
    </row>
    <row r="39" spans="1:7" ht="45">
      <c r="A39" s="84">
        <v>35</v>
      </c>
      <c r="B39" s="87">
        <v>9665</v>
      </c>
      <c r="C39" s="85" t="s">
        <v>918</v>
      </c>
      <c r="D39" s="84" t="s">
        <v>914</v>
      </c>
      <c r="E39" s="84" t="s">
        <v>1104</v>
      </c>
      <c r="F39" s="84">
        <v>425.9</v>
      </c>
      <c r="G39" s="71" t="s">
        <v>66</v>
      </c>
    </row>
    <row r="40" spans="1:7" ht="30">
      <c r="A40" s="84">
        <v>36</v>
      </c>
      <c r="B40" s="87">
        <v>9666</v>
      </c>
      <c r="C40" s="85" t="s">
        <v>918</v>
      </c>
      <c r="D40" s="84" t="s">
        <v>914</v>
      </c>
      <c r="E40" s="84" t="s">
        <v>1104</v>
      </c>
      <c r="F40" s="84">
        <v>60</v>
      </c>
      <c r="G40" s="71" t="s">
        <v>438</v>
      </c>
    </row>
    <row r="41" spans="1:7" ht="30">
      <c r="A41" s="84">
        <v>37</v>
      </c>
      <c r="B41" s="87">
        <v>9667</v>
      </c>
      <c r="C41" s="85" t="s">
        <v>918</v>
      </c>
      <c r="D41" s="84" t="s">
        <v>914</v>
      </c>
      <c r="E41" s="84" t="s">
        <v>1104</v>
      </c>
      <c r="F41" s="84">
        <v>110</v>
      </c>
      <c r="G41" s="71" t="s">
        <v>67</v>
      </c>
    </row>
    <row r="42" spans="1:7" ht="30">
      <c r="A42" s="84">
        <v>38</v>
      </c>
      <c r="B42" s="87">
        <v>9668</v>
      </c>
      <c r="C42" s="85" t="s">
        <v>918</v>
      </c>
      <c r="D42" s="84" t="s">
        <v>914</v>
      </c>
      <c r="E42" s="84" t="s">
        <v>1104</v>
      </c>
      <c r="F42" s="84">
        <v>196</v>
      </c>
      <c r="G42" s="71" t="s">
        <v>68</v>
      </c>
    </row>
    <row r="43" spans="1:7" ht="30">
      <c r="A43" s="84">
        <v>39</v>
      </c>
      <c r="B43" s="87">
        <v>9669</v>
      </c>
      <c r="C43" s="85" t="s">
        <v>918</v>
      </c>
      <c r="D43" s="84" t="s">
        <v>914</v>
      </c>
      <c r="E43" s="84" t="s">
        <v>1104</v>
      </c>
      <c r="F43" s="84">
        <v>156</v>
      </c>
      <c r="G43" s="71" t="s">
        <v>69</v>
      </c>
    </row>
    <row r="44" spans="1:7" ht="30">
      <c r="A44" s="84">
        <v>40</v>
      </c>
      <c r="B44" s="87">
        <v>9670</v>
      </c>
      <c r="C44" s="85" t="s">
        <v>918</v>
      </c>
      <c r="D44" s="84" t="s">
        <v>914</v>
      </c>
      <c r="E44" s="84" t="s">
        <v>1104</v>
      </c>
      <c r="F44" s="84">
        <v>302</v>
      </c>
      <c r="G44" s="71" t="s">
        <v>70</v>
      </c>
    </row>
    <row r="45" spans="1:7" ht="30">
      <c r="A45" s="84">
        <v>41</v>
      </c>
      <c r="B45" s="87">
        <v>9671</v>
      </c>
      <c r="C45" s="85" t="s">
        <v>918</v>
      </c>
      <c r="D45" s="84" t="s">
        <v>914</v>
      </c>
      <c r="E45" s="84" t="s">
        <v>1104</v>
      </c>
      <c r="F45" s="84">
        <v>217</v>
      </c>
      <c r="G45" s="71" t="s">
        <v>71</v>
      </c>
    </row>
    <row r="46" spans="1:7" ht="30">
      <c r="A46" s="84">
        <v>42</v>
      </c>
      <c r="B46" s="87">
        <v>9672</v>
      </c>
      <c r="C46" s="85" t="s">
        <v>918</v>
      </c>
      <c r="D46" s="84" t="s">
        <v>914</v>
      </c>
      <c r="E46" s="84" t="s">
        <v>1104</v>
      </c>
      <c r="F46" s="84">
        <v>51</v>
      </c>
      <c r="G46" s="71" t="s">
        <v>72</v>
      </c>
    </row>
    <row r="47" spans="1:7" ht="30">
      <c r="A47" s="84">
        <v>43</v>
      </c>
      <c r="B47" s="87">
        <v>9673</v>
      </c>
      <c r="C47" s="85" t="s">
        <v>918</v>
      </c>
      <c r="D47" s="84" t="s">
        <v>914</v>
      </c>
      <c r="E47" s="84" t="s">
        <v>1104</v>
      </c>
      <c r="F47" s="84">
        <v>78</v>
      </c>
      <c r="G47" s="71" t="s">
        <v>226</v>
      </c>
    </row>
    <row r="48" spans="1:7" ht="30">
      <c r="A48" s="84">
        <v>44</v>
      </c>
      <c r="B48" s="87">
        <v>9674</v>
      </c>
      <c r="C48" s="85" t="s">
        <v>918</v>
      </c>
      <c r="D48" s="84" t="s">
        <v>914</v>
      </c>
      <c r="E48" s="84" t="s">
        <v>1104</v>
      </c>
      <c r="F48" s="84">
        <v>104</v>
      </c>
      <c r="G48" s="71" t="s">
        <v>227</v>
      </c>
    </row>
    <row r="49" spans="1:7" ht="30">
      <c r="A49" s="84">
        <v>45</v>
      </c>
      <c r="B49" s="87">
        <v>9675</v>
      </c>
      <c r="C49" s="85" t="s">
        <v>918</v>
      </c>
      <c r="D49" s="84" t="s">
        <v>914</v>
      </c>
      <c r="E49" s="84" t="s">
        <v>1104</v>
      </c>
      <c r="F49" s="84">
        <v>78</v>
      </c>
      <c r="G49" s="71" t="s">
        <v>228</v>
      </c>
    </row>
    <row r="50" spans="1:7" ht="30">
      <c r="A50" s="84">
        <v>46</v>
      </c>
      <c r="B50" s="87">
        <v>9676</v>
      </c>
      <c r="C50" s="85" t="s">
        <v>918</v>
      </c>
      <c r="D50" s="84" t="s">
        <v>914</v>
      </c>
      <c r="E50" s="84" t="s">
        <v>1104</v>
      </c>
      <c r="F50" s="84">
        <v>52</v>
      </c>
      <c r="G50" s="71" t="s">
        <v>229</v>
      </c>
    </row>
    <row r="51" spans="1:7" ht="30">
      <c r="A51" s="84">
        <v>47</v>
      </c>
      <c r="B51" s="87">
        <v>9677</v>
      </c>
      <c r="C51" s="85" t="s">
        <v>918</v>
      </c>
      <c r="D51" s="84" t="s">
        <v>914</v>
      </c>
      <c r="E51" s="84" t="s">
        <v>1104</v>
      </c>
      <c r="F51" s="84">
        <v>26</v>
      </c>
      <c r="G51" s="71" t="s">
        <v>230</v>
      </c>
    </row>
    <row r="52" spans="1:7" ht="30">
      <c r="A52" s="84">
        <v>48</v>
      </c>
      <c r="B52" s="87">
        <v>9678</v>
      </c>
      <c r="C52" s="85" t="s">
        <v>918</v>
      </c>
      <c r="D52" s="84" t="s">
        <v>914</v>
      </c>
      <c r="E52" s="84" t="s">
        <v>1104</v>
      </c>
      <c r="F52" s="84">
        <v>26</v>
      </c>
      <c r="G52" s="71" t="s">
        <v>231</v>
      </c>
    </row>
    <row r="53" spans="1:7" ht="30">
      <c r="A53" s="84">
        <v>49</v>
      </c>
      <c r="B53" s="87">
        <v>9679</v>
      </c>
      <c r="C53" s="85" t="s">
        <v>918</v>
      </c>
      <c r="D53" s="84" t="s">
        <v>914</v>
      </c>
      <c r="E53" s="84" t="s">
        <v>1104</v>
      </c>
      <c r="F53" s="84">
        <v>52</v>
      </c>
      <c r="G53" s="71" t="s">
        <v>232</v>
      </c>
    </row>
    <row r="54" spans="1:7" ht="30">
      <c r="A54" s="84">
        <v>50</v>
      </c>
      <c r="B54" s="87">
        <v>9680</v>
      </c>
      <c r="C54" s="85" t="s">
        <v>918</v>
      </c>
      <c r="D54" s="84" t="s">
        <v>914</v>
      </c>
      <c r="E54" s="84" t="s">
        <v>1104</v>
      </c>
      <c r="F54" s="84">
        <v>2496</v>
      </c>
      <c r="G54" s="71" t="s">
        <v>233</v>
      </c>
    </row>
    <row r="55" spans="1:7" ht="15">
      <c r="A55" s="84">
        <v>51</v>
      </c>
      <c r="B55" s="72" t="s">
        <v>846</v>
      </c>
      <c r="C55" s="86">
        <v>42352</v>
      </c>
      <c r="D55" s="84" t="s">
        <v>914</v>
      </c>
      <c r="E55" s="84" t="s">
        <v>1104</v>
      </c>
      <c r="F55" s="74">
        <v>194.33</v>
      </c>
      <c r="G55" s="71" t="s">
        <v>843</v>
      </c>
    </row>
    <row r="56" spans="1:7" ht="30">
      <c r="A56" s="84">
        <v>52</v>
      </c>
      <c r="B56" s="87">
        <v>9692</v>
      </c>
      <c r="C56" s="85" t="s">
        <v>1107</v>
      </c>
      <c r="D56" s="84" t="s">
        <v>914</v>
      </c>
      <c r="E56" s="84" t="s">
        <v>1104</v>
      </c>
      <c r="F56" s="84">
        <v>593.64</v>
      </c>
      <c r="G56" s="71" t="s">
        <v>439</v>
      </c>
    </row>
    <row r="57" spans="1:7" ht="30">
      <c r="A57" s="84">
        <v>53</v>
      </c>
      <c r="B57" s="87">
        <v>9695</v>
      </c>
      <c r="C57" s="85" t="s">
        <v>1107</v>
      </c>
      <c r="D57" s="84" t="s">
        <v>914</v>
      </c>
      <c r="E57" s="84" t="s">
        <v>1104</v>
      </c>
      <c r="F57" s="84">
        <v>8000</v>
      </c>
      <c r="G57" s="71" t="s">
        <v>440</v>
      </c>
    </row>
    <row r="58" spans="1:7" ht="15">
      <c r="A58" s="84">
        <v>54</v>
      </c>
      <c r="B58" s="87" t="s">
        <v>869</v>
      </c>
      <c r="C58" s="85" t="s">
        <v>1107</v>
      </c>
      <c r="D58" s="84" t="s">
        <v>914</v>
      </c>
      <c r="E58" s="84" t="s">
        <v>1104</v>
      </c>
      <c r="F58" s="84">
        <v>-35.51</v>
      </c>
      <c r="G58" s="71" t="s">
        <v>871</v>
      </c>
    </row>
    <row r="59" spans="1:7" ht="15">
      <c r="A59" s="84">
        <v>55</v>
      </c>
      <c r="B59" s="87" t="s">
        <v>869</v>
      </c>
      <c r="C59" s="85" t="s">
        <v>1107</v>
      </c>
      <c r="D59" s="84" t="s">
        <v>914</v>
      </c>
      <c r="E59" s="84" t="s">
        <v>1104</v>
      </c>
      <c r="F59" s="84">
        <v>-582.05</v>
      </c>
      <c r="G59" s="71" t="s">
        <v>870</v>
      </c>
    </row>
    <row r="60" spans="1:7" ht="30">
      <c r="A60" s="84">
        <v>56</v>
      </c>
      <c r="B60" s="87">
        <v>9696</v>
      </c>
      <c r="C60" s="85" t="s">
        <v>1107</v>
      </c>
      <c r="D60" s="84" t="s">
        <v>914</v>
      </c>
      <c r="E60" s="84" t="s">
        <v>1104</v>
      </c>
      <c r="F60" s="84">
        <v>942.4</v>
      </c>
      <c r="G60" s="71" t="s">
        <v>342</v>
      </c>
    </row>
    <row r="61" spans="1:7" ht="30">
      <c r="A61" s="84">
        <v>57</v>
      </c>
      <c r="B61" s="87">
        <v>9697</v>
      </c>
      <c r="C61" s="85" t="s">
        <v>1107</v>
      </c>
      <c r="D61" s="84" t="s">
        <v>914</v>
      </c>
      <c r="E61" s="84" t="s">
        <v>1104</v>
      </c>
      <c r="F61" s="84">
        <v>429.75</v>
      </c>
      <c r="G61" s="71" t="s">
        <v>767</v>
      </c>
    </row>
    <row r="62" spans="1:7" ht="30">
      <c r="A62" s="84">
        <v>58</v>
      </c>
      <c r="B62" s="87">
        <v>9698</v>
      </c>
      <c r="C62" s="85" t="s">
        <v>1107</v>
      </c>
      <c r="D62" s="84" t="s">
        <v>914</v>
      </c>
      <c r="E62" s="84" t="s">
        <v>1104</v>
      </c>
      <c r="F62" s="84">
        <v>86.85</v>
      </c>
      <c r="G62" s="71" t="s">
        <v>768</v>
      </c>
    </row>
    <row r="63" spans="1:7" ht="30">
      <c r="A63" s="84">
        <v>59</v>
      </c>
      <c r="B63" s="87">
        <v>9699</v>
      </c>
      <c r="C63" s="85" t="s">
        <v>1107</v>
      </c>
      <c r="D63" s="84" t="s">
        <v>914</v>
      </c>
      <c r="E63" s="84" t="s">
        <v>1104</v>
      </c>
      <c r="F63" s="84">
        <v>320.9</v>
      </c>
      <c r="G63" s="71" t="s">
        <v>769</v>
      </c>
    </row>
    <row r="64" spans="1:7" ht="30">
      <c r="A64" s="84">
        <v>60</v>
      </c>
      <c r="B64" s="87">
        <v>9700</v>
      </c>
      <c r="C64" s="85" t="s">
        <v>1107</v>
      </c>
      <c r="D64" s="84" t="s">
        <v>914</v>
      </c>
      <c r="E64" s="84" t="s">
        <v>1104</v>
      </c>
      <c r="F64" s="84">
        <v>87.05</v>
      </c>
      <c r="G64" s="71" t="s">
        <v>770</v>
      </c>
    </row>
    <row r="65" spans="1:7" ht="30">
      <c r="A65" s="84">
        <v>61</v>
      </c>
      <c r="B65" s="87">
        <v>9701</v>
      </c>
      <c r="C65" s="85" t="s">
        <v>1107</v>
      </c>
      <c r="D65" s="84" t="s">
        <v>914</v>
      </c>
      <c r="E65" s="84" t="s">
        <v>1104</v>
      </c>
      <c r="F65" s="84">
        <v>12.6</v>
      </c>
      <c r="G65" s="71" t="s">
        <v>771</v>
      </c>
    </row>
    <row r="66" spans="1:7" ht="30">
      <c r="A66" s="84">
        <v>62</v>
      </c>
      <c r="B66" s="87">
        <v>9702</v>
      </c>
      <c r="C66" s="85" t="s">
        <v>1107</v>
      </c>
      <c r="D66" s="84" t="s">
        <v>914</v>
      </c>
      <c r="E66" s="84" t="s">
        <v>1104</v>
      </c>
      <c r="F66" s="84">
        <v>23.8</v>
      </c>
      <c r="G66" s="71" t="s">
        <v>772</v>
      </c>
    </row>
    <row r="67" spans="1:7" ht="30">
      <c r="A67" s="84">
        <v>63</v>
      </c>
      <c r="B67" s="87">
        <v>9703</v>
      </c>
      <c r="C67" s="85" t="s">
        <v>1107</v>
      </c>
      <c r="D67" s="84" t="s">
        <v>914</v>
      </c>
      <c r="E67" s="84" t="s">
        <v>1104</v>
      </c>
      <c r="F67" s="84">
        <v>15.55</v>
      </c>
      <c r="G67" s="71" t="s">
        <v>773</v>
      </c>
    </row>
    <row r="68" spans="1:7" ht="30">
      <c r="A68" s="84">
        <v>64</v>
      </c>
      <c r="B68" s="87">
        <v>9704</v>
      </c>
      <c r="C68" s="85" t="s">
        <v>1107</v>
      </c>
      <c r="D68" s="84" t="s">
        <v>914</v>
      </c>
      <c r="E68" s="84" t="s">
        <v>1104</v>
      </c>
      <c r="F68" s="84">
        <v>136.2</v>
      </c>
      <c r="G68" s="71" t="s">
        <v>774</v>
      </c>
    </row>
    <row r="69" spans="1:7" ht="30">
      <c r="A69" s="84">
        <v>65</v>
      </c>
      <c r="B69" s="87">
        <v>9705</v>
      </c>
      <c r="C69" s="85" t="s">
        <v>1107</v>
      </c>
      <c r="D69" s="84" t="s">
        <v>914</v>
      </c>
      <c r="E69" s="84" t="s">
        <v>1104</v>
      </c>
      <c r="F69" s="84">
        <v>26.2</v>
      </c>
      <c r="G69" s="71" t="s">
        <v>775</v>
      </c>
    </row>
    <row r="70" spans="1:7" ht="30">
      <c r="A70" s="84">
        <v>66</v>
      </c>
      <c r="B70" s="87">
        <v>9706</v>
      </c>
      <c r="C70" s="85" t="s">
        <v>1107</v>
      </c>
      <c r="D70" s="84" t="s">
        <v>914</v>
      </c>
      <c r="E70" s="84" t="s">
        <v>1104</v>
      </c>
      <c r="F70" s="84">
        <v>38.95</v>
      </c>
      <c r="G70" s="71" t="s">
        <v>776</v>
      </c>
    </row>
    <row r="71" spans="1:7" ht="30">
      <c r="A71" s="84">
        <v>67</v>
      </c>
      <c r="B71" s="87">
        <v>9707</v>
      </c>
      <c r="C71" s="85" t="s">
        <v>1107</v>
      </c>
      <c r="D71" s="84" t="s">
        <v>914</v>
      </c>
      <c r="E71" s="84" t="s">
        <v>1104</v>
      </c>
      <c r="F71" s="84">
        <v>46</v>
      </c>
      <c r="G71" s="71" t="s">
        <v>777</v>
      </c>
    </row>
    <row r="72" spans="1:7" ht="30">
      <c r="A72" s="84">
        <v>68</v>
      </c>
      <c r="B72" s="87">
        <v>9708</v>
      </c>
      <c r="C72" s="85" t="s">
        <v>1107</v>
      </c>
      <c r="D72" s="84" t="s">
        <v>914</v>
      </c>
      <c r="E72" s="84" t="s">
        <v>1104</v>
      </c>
      <c r="F72" s="84">
        <v>14.2</v>
      </c>
      <c r="G72" s="71" t="s">
        <v>778</v>
      </c>
    </row>
    <row r="73" spans="1:7" ht="30">
      <c r="A73" s="84">
        <v>69</v>
      </c>
      <c r="B73" s="87">
        <v>9709</v>
      </c>
      <c r="C73" s="85" t="s">
        <v>1107</v>
      </c>
      <c r="D73" s="84" t="s">
        <v>914</v>
      </c>
      <c r="E73" s="84" t="s">
        <v>1104</v>
      </c>
      <c r="F73" s="84">
        <v>34.5</v>
      </c>
      <c r="G73" s="71" t="s">
        <v>779</v>
      </c>
    </row>
    <row r="74" spans="1:7" ht="30">
      <c r="A74" s="84">
        <v>70</v>
      </c>
      <c r="B74" s="87">
        <v>9710</v>
      </c>
      <c r="C74" s="85" t="s">
        <v>1107</v>
      </c>
      <c r="D74" s="84" t="s">
        <v>914</v>
      </c>
      <c r="E74" s="84" t="s">
        <v>1104</v>
      </c>
      <c r="F74" s="84">
        <v>22</v>
      </c>
      <c r="G74" s="71" t="s">
        <v>780</v>
      </c>
    </row>
    <row r="75" spans="1:7" ht="30">
      <c r="A75" s="84">
        <v>71</v>
      </c>
      <c r="B75" s="87">
        <v>9711</v>
      </c>
      <c r="C75" s="85" t="s">
        <v>1107</v>
      </c>
      <c r="D75" s="84" t="s">
        <v>914</v>
      </c>
      <c r="E75" s="84" t="s">
        <v>1104</v>
      </c>
      <c r="F75" s="84">
        <v>16.8</v>
      </c>
      <c r="G75" s="71" t="s">
        <v>781</v>
      </c>
    </row>
    <row r="76" spans="1:7" ht="30">
      <c r="A76" s="84">
        <v>72</v>
      </c>
      <c r="B76" s="87">
        <v>9712</v>
      </c>
      <c r="C76" s="85" t="s">
        <v>1107</v>
      </c>
      <c r="D76" s="84" t="s">
        <v>914</v>
      </c>
      <c r="E76" s="84" t="s">
        <v>1104</v>
      </c>
      <c r="F76" s="84">
        <v>76.05</v>
      </c>
      <c r="G76" s="71" t="s">
        <v>782</v>
      </c>
    </row>
    <row r="77" spans="1:7" ht="30">
      <c r="A77" s="84">
        <v>73</v>
      </c>
      <c r="B77" s="87">
        <v>9713</v>
      </c>
      <c r="C77" s="85" t="s">
        <v>1107</v>
      </c>
      <c r="D77" s="84" t="s">
        <v>914</v>
      </c>
      <c r="E77" s="84" t="s">
        <v>1104</v>
      </c>
      <c r="F77" s="84">
        <v>71.75</v>
      </c>
      <c r="G77" s="71" t="s">
        <v>783</v>
      </c>
    </row>
    <row r="78" spans="1:7" ht="30">
      <c r="A78" s="84">
        <v>74</v>
      </c>
      <c r="B78" s="87">
        <v>9714</v>
      </c>
      <c r="C78" s="85" t="s">
        <v>1107</v>
      </c>
      <c r="D78" s="84" t="s">
        <v>914</v>
      </c>
      <c r="E78" s="84" t="s">
        <v>1104</v>
      </c>
      <c r="F78" s="84">
        <v>9</v>
      </c>
      <c r="G78" s="71" t="s">
        <v>784</v>
      </c>
    </row>
    <row r="79" spans="1:7" ht="30">
      <c r="A79" s="84">
        <v>75</v>
      </c>
      <c r="B79" s="87">
        <v>9715</v>
      </c>
      <c r="C79" s="85" t="s">
        <v>1107</v>
      </c>
      <c r="D79" s="84" t="s">
        <v>914</v>
      </c>
      <c r="E79" s="84" t="s">
        <v>1104</v>
      </c>
      <c r="F79" s="84">
        <v>1</v>
      </c>
      <c r="G79" s="71" t="s">
        <v>785</v>
      </c>
    </row>
    <row r="80" spans="1:7" ht="30">
      <c r="A80" s="84">
        <v>76</v>
      </c>
      <c r="B80" s="87">
        <v>9716</v>
      </c>
      <c r="C80" s="85" t="s">
        <v>1107</v>
      </c>
      <c r="D80" s="84" t="s">
        <v>914</v>
      </c>
      <c r="E80" s="84" t="s">
        <v>1104</v>
      </c>
      <c r="F80" s="84">
        <v>166.75</v>
      </c>
      <c r="G80" s="71" t="s">
        <v>786</v>
      </c>
    </row>
    <row r="81" spans="1:7" ht="30">
      <c r="A81" s="84">
        <v>77</v>
      </c>
      <c r="B81" s="87">
        <v>9717</v>
      </c>
      <c r="C81" s="85" t="s">
        <v>1107</v>
      </c>
      <c r="D81" s="84" t="s">
        <v>914</v>
      </c>
      <c r="E81" s="84" t="s">
        <v>1104</v>
      </c>
      <c r="F81" s="84">
        <v>23.4</v>
      </c>
      <c r="G81" s="71" t="s">
        <v>787</v>
      </c>
    </row>
    <row r="82" spans="1:7" ht="30">
      <c r="A82" s="84">
        <v>78</v>
      </c>
      <c r="B82" s="87">
        <v>9718</v>
      </c>
      <c r="C82" s="85" t="s">
        <v>1107</v>
      </c>
      <c r="D82" s="84" t="s">
        <v>914</v>
      </c>
      <c r="E82" s="84" t="s">
        <v>1104</v>
      </c>
      <c r="F82" s="84">
        <v>117.55</v>
      </c>
      <c r="G82" s="71" t="s">
        <v>788</v>
      </c>
    </row>
    <row r="83" spans="1:7" ht="30">
      <c r="A83" s="84">
        <v>79</v>
      </c>
      <c r="B83" s="87">
        <v>9719</v>
      </c>
      <c r="C83" s="85" t="s">
        <v>1107</v>
      </c>
      <c r="D83" s="84" t="s">
        <v>914</v>
      </c>
      <c r="E83" s="84" t="s">
        <v>1104</v>
      </c>
      <c r="F83" s="84">
        <v>52.4</v>
      </c>
      <c r="G83" s="71" t="s">
        <v>789</v>
      </c>
    </row>
    <row r="84" spans="1:7" ht="30">
      <c r="A84" s="84">
        <v>80</v>
      </c>
      <c r="B84" s="87">
        <v>9720</v>
      </c>
      <c r="C84" s="85" t="s">
        <v>1107</v>
      </c>
      <c r="D84" s="84" t="s">
        <v>914</v>
      </c>
      <c r="E84" s="84" t="s">
        <v>1104</v>
      </c>
      <c r="F84" s="84">
        <v>26</v>
      </c>
      <c r="G84" s="71" t="s">
        <v>790</v>
      </c>
    </row>
    <row r="85" spans="1:7" ht="30">
      <c r="A85" s="84">
        <v>81</v>
      </c>
      <c r="B85" s="87">
        <v>9721</v>
      </c>
      <c r="C85" s="85" t="s">
        <v>1107</v>
      </c>
      <c r="D85" s="84" t="s">
        <v>914</v>
      </c>
      <c r="E85" s="84" t="s">
        <v>1104</v>
      </c>
      <c r="F85" s="84">
        <v>98</v>
      </c>
      <c r="G85" s="71" t="s">
        <v>441</v>
      </c>
    </row>
    <row r="86" spans="1:7" ht="30">
      <c r="A86" s="84">
        <v>82</v>
      </c>
      <c r="B86" s="87">
        <v>9722</v>
      </c>
      <c r="C86" s="85" t="s">
        <v>1107</v>
      </c>
      <c r="D86" s="84" t="s">
        <v>914</v>
      </c>
      <c r="E86" s="84" t="s">
        <v>1104</v>
      </c>
      <c r="F86" s="84">
        <v>58.2</v>
      </c>
      <c r="G86" s="71" t="s">
        <v>791</v>
      </c>
    </row>
    <row r="87" spans="1:7" ht="30">
      <c r="A87" s="84">
        <v>83</v>
      </c>
      <c r="B87" s="87">
        <v>9723</v>
      </c>
      <c r="C87" s="85" t="s">
        <v>1107</v>
      </c>
      <c r="D87" s="84" t="s">
        <v>914</v>
      </c>
      <c r="E87" s="84" t="s">
        <v>1104</v>
      </c>
      <c r="F87" s="84">
        <v>108.5</v>
      </c>
      <c r="G87" s="71" t="s">
        <v>792</v>
      </c>
    </row>
    <row r="88" spans="1:7" ht="30">
      <c r="A88" s="84">
        <v>84</v>
      </c>
      <c r="B88" s="87">
        <v>9724</v>
      </c>
      <c r="C88" s="85" t="s">
        <v>1107</v>
      </c>
      <c r="D88" s="84" t="s">
        <v>914</v>
      </c>
      <c r="E88" s="84" t="s">
        <v>1104</v>
      </c>
      <c r="F88" s="84">
        <v>57.2</v>
      </c>
      <c r="G88" s="71" t="s">
        <v>793</v>
      </c>
    </row>
    <row r="89" spans="1:7" ht="30">
      <c r="A89" s="84">
        <v>85</v>
      </c>
      <c r="B89" s="87">
        <v>9725</v>
      </c>
      <c r="C89" s="85" t="s">
        <v>1107</v>
      </c>
      <c r="D89" s="84" t="s">
        <v>914</v>
      </c>
      <c r="E89" s="84" t="s">
        <v>1104</v>
      </c>
      <c r="F89" s="84">
        <v>85.15</v>
      </c>
      <c r="G89" s="71" t="s">
        <v>794</v>
      </c>
    </row>
    <row r="90" spans="1:7" ht="30">
      <c r="A90" s="84">
        <v>86</v>
      </c>
      <c r="B90" s="87">
        <v>9726</v>
      </c>
      <c r="C90" s="85" t="s">
        <v>1107</v>
      </c>
      <c r="D90" s="84" t="s">
        <v>914</v>
      </c>
      <c r="E90" s="84" t="s">
        <v>1104</v>
      </c>
      <c r="F90" s="84">
        <v>112</v>
      </c>
      <c r="G90" s="71" t="s">
        <v>795</v>
      </c>
    </row>
    <row r="91" spans="1:7" ht="30">
      <c r="A91" s="84">
        <v>87</v>
      </c>
      <c r="B91" s="87">
        <v>9727</v>
      </c>
      <c r="C91" s="85" t="s">
        <v>1107</v>
      </c>
      <c r="D91" s="84" t="s">
        <v>914</v>
      </c>
      <c r="E91" s="84" t="s">
        <v>1104</v>
      </c>
      <c r="F91" s="84">
        <v>17.95</v>
      </c>
      <c r="G91" s="71" t="s">
        <v>796</v>
      </c>
    </row>
    <row r="92" spans="1:7" ht="30">
      <c r="A92" s="84">
        <v>88</v>
      </c>
      <c r="B92" s="87">
        <v>9728</v>
      </c>
      <c r="C92" s="85" t="s">
        <v>1107</v>
      </c>
      <c r="D92" s="84" t="s">
        <v>914</v>
      </c>
      <c r="E92" s="84" t="s">
        <v>1104</v>
      </c>
      <c r="F92" s="84">
        <v>17.65</v>
      </c>
      <c r="G92" s="71" t="s">
        <v>797</v>
      </c>
    </row>
    <row r="93" spans="1:7" ht="30">
      <c r="A93" s="84">
        <v>89</v>
      </c>
      <c r="B93" s="87">
        <v>9729</v>
      </c>
      <c r="C93" s="85" t="s">
        <v>1107</v>
      </c>
      <c r="D93" s="84" t="s">
        <v>914</v>
      </c>
      <c r="E93" s="84" t="s">
        <v>1104</v>
      </c>
      <c r="F93" s="84">
        <v>55.25</v>
      </c>
      <c r="G93" s="71" t="s">
        <v>798</v>
      </c>
    </row>
    <row r="94" spans="1:7" ht="30">
      <c r="A94" s="84">
        <v>90</v>
      </c>
      <c r="B94" s="87">
        <v>9730</v>
      </c>
      <c r="C94" s="85" t="s">
        <v>1107</v>
      </c>
      <c r="D94" s="84" t="s">
        <v>914</v>
      </c>
      <c r="E94" s="84" t="s">
        <v>1104</v>
      </c>
      <c r="F94" s="84">
        <v>69.45</v>
      </c>
      <c r="G94" s="71" t="s">
        <v>799</v>
      </c>
    </row>
    <row r="95" spans="1:7" ht="45">
      <c r="A95" s="84">
        <v>91</v>
      </c>
      <c r="B95" s="87">
        <v>9731</v>
      </c>
      <c r="C95" s="85" t="s">
        <v>1107</v>
      </c>
      <c r="D95" s="84" t="s">
        <v>914</v>
      </c>
      <c r="E95" s="84" t="s">
        <v>1104</v>
      </c>
      <c r="F95" s="84">
        <v>51.75</v>
      </c>
      <c r="G95" s="71" t="s">
        <v>800</v>
      </c>
    </row>
    <row r="96" spans="1:7" ht="60">
      <c r="A96" s="84">
        <v>92</v>
      </c>
      <c r="B96" s="87">
        <v>9732</v>
      </c>
      <c r="C96" s="85" t="s">
        <v>1107</v>
      </c>
      <c r="D96" s="84" t="s">
        <v>914</v>
      </c>
      <c r="E96" s="84" t="s">
        <v>1104</v>
      </c>
      <c r="F96" s="84">
        <v>967.2</v>
      </c>
      <c r="G96" s="71" t="s">
        <v>117</v>
      </c>
    </row>
    <row r="97" spans="1:7" ht="45">
      <c r="A97" s="84">
        <v>93</v>
      </c>
      <c r="B97" s="87">
        <v>9733</v>
      </c>
      <c r="C97" s="85" t="s">
        <v>1107</v>
      </c>
      <c r="D97" s="84" t="s">
        <v>914</v>
      </c>
      <c r="E97" s="84" t="s">
        <v>1104</v>
      </c>
      <c r="F97" s="84">
        <v>1244.53</v>
      </c>
      <c r="G97" s="71" t="s">
        <v>234</v>
      </c>
    </row>
    <row r="98" spans="1:7" ht="30">
      <c r="A98" s="84">
        <v>94</v>
      </c>
      <c r="B98" s="87">
        <v>9734</v>
      </c>
      <c r="C98" s="85" t="s">
        <v>1107</v>
      </c>
      <c r="D98" s="84" t="s">
        <v>914</v>
      </c>
      <c r="E98" s="84" t="s">
        <v>1104</v>
      </c>
      <c r="F98" s="84">
        <v>90</v>
      </c>
      <c r="G98" s="71" t="s">
        <v>73</v>
      </c>
    </row>
    <row r="99" spans="1:7" ht="30">
      <c r="A99" s="84">
        <v>95</v>
      </c>
      <c r="B99" s="87">
        <v>9735</v>
      </c>
      <c r="C99" s="85" t="s">
        <v>1107</v>
      </c>
      <c r="D99" s="84" t="s">
        <v>914</v>
      </c>
      <c r="E99" s="84" t="s">
        <v>1104</v>
      </c>
      <c r="F99" s="84">
        <v>182</v>
      </c>
      <c r="G99" s="71" t="s">
        <v>235</v>
      </c>
    </row>
    <row r="100" spans="1:7" ht="30">
      <c r="A100" s="84">
        <v>96</v>
      </c>
      <c r="B100" s="87">
        <v>9736</v>
      </c>
      <c r="C100" s="85" t="s">
        <v>1107</v>
      </c>
      <c r="D100" s="84" t="s">
        <v>914</v>
      </c>
      <c r="E100" s="84" t="s">
        <v>1104</v>
      </c>
      <c r="F100" s="84">
        <v>26</v>
      </c>
      <c r="G100" s="71" t="s">
        <v>236</v>
      </c>
    </row>
    <row r="101" spans="1:7" ht="30">
      <c r="A101" s="84">
        <v>97</v>
      </c>
      <c r="B101" s="87">
        <v>9737</v>
      </c>
      <c r="C101" s="85" t="s">
        <v>1107</v>
      </c>
      <c r="D101" s="84" t="s">
        <v>914</v>
      </c>
      <c r="E101" s="84" t="s">
        <v>1104</v>
      </c>
      <c r="F101" s="84">
        <v>239</v>
      </c>
      <c r="G101" s="71" t="s">
        <v>74</v>
      </c>
    </row>
    <row r="102" spans="1:7" ht="30">
      <c r="A102" s="84">
        <v>98</v>
      </c>
      <c r="B102" s="87">
        <v>9742</v>
      </c>
      <c r="C102" s="85" t="s">
        <v>1107</v>
      </c>
      <c r="D102" s="84" t="s">
        <v>914</v>
      </c>
      <c r="E102" s="84" t="s">
        <v>1104</v>
      </c>
      <c r="F102" s="84">
        <v>154.5</v>
      </c>
      <c r="G102" s="71" t="s">
        <v>75</v>
      </c>
    </row>
    <row r="103" spans="1:7" ht="30">
      <c r="A103" s="84">
        <v>99</v>
      </c>
      <c r="B103" s="87">
        <v>9743</v>
      </c>
      <c r="C103" s="85" t="s">
        <v>1107</v>
      </c>
      <c r="D103" s="84" t="s">
        <v>914</v>
      </c>
      <c r="E103" s="84" t="s">
        <v>1104</v>
      </c>
      <c r="F103" s="84">
        <v>64</v>
      </c>
      <c r="G103" s="71" t="s">
        <v>801</v>
      </c>
    </row>
    <row r="104" spans="1:7" ht="30">
      <c r="A104" s="84">
        <v>100</v>
      </c>
      <c r="B104" s="87">
        <v>9744</v>
      </c>
      <c r="C104" s="85" t="s">
        <v>1107</v>
      </c>
      <c r="D104" s="84" t="s">
        <v>914</v>
      </c>
      <c r="E104" s="84" t="s">
        <v>1104</v>
      </c>
      <c r="F104" s="84">
        <v>26</v>
      </c>
      <c r="G104" s="71" t="s">
        <v>237</v>
      </c>
    </row>
    <row r="105" spans="1:7" ht="30">
      <c r="A105" s="84">
        <v>101</v>
      </c>
      <c r="B105" s="87">
        <v>9745</v>
      </c>
      <c r="C105" s="85" t="s">
        <v>1107</v>
      </c>
      <c r="D105" s="84" t="s">
        <v>914</v>
      </c>
      <c r="E105" s="84" t="s">
        <v>1104</v>
      </c>
      <c r="F105" s="84">
        <v>44.6</v>
      </c>
      <c r="G105" s="71" t="s">
        <v>802</v>
      </c>
    </row>
    <row r="106" spans="1:7" ht="30">
      <c r="A106" s="84">
        <v>102</v>
      </c>
      <c r="B106" s="87">
        <v>9747</v>
      </c>
      <c r="C106" s="85" t="s">
        <v>1107</v>
      </c>
      <c r="D106" s="84" t="s">
        <v>914</v>
      </c>
      <c r="E106" s="84" t="s">
        <v>1104</v>
      </c>
      <c r="F106" s="84">
        <v>56.4</v>
      </c>
      <c r="G106" s="71" t="s">
        <v>803</v>
      </c>
    </row>
    <row r="107" spans="1:7" ht="30">
      <c r="A107" s="84">
        <v>103</v>
      </c>
      <c r="B107" s="87">
        <v>9748</v>
      </c>
      <c r="C107" s="85" t="s">
        <v>1107</v>
      </c>
      <c r="D107" s="84" t="s">
        <v>914</v>
      </c>
      <c r="E107" s="84" t="s">
        <v>1104</v>
      </c>
      <c r="F107" s="84">
        <v>40.25</v>
      </c>
      <c r="G107" s="71" t="s">
        <v>804</v>
      </c>
    </row>
    <row r="108" spans="1:7" ht="30">
      <c r="A108" s="84">
        <v>104</v>
      </c>
      <c r="B108" s="87">
        <v>9749</v>
      </c>
      <c r="C108" s="85" t="s">
        <v>1107</v>
      </c>
      <c r="D108" s="84" t="s">
        <v>914</v>
      </c>
      <c r="E108" s="84" t="s">
        <v>1104</v>
      </c>
      <c r="F108" s="84">
        <v>272</v>
      </c>
      <c r="G108" s="71" t="s">
        <v>76</v>
      </c>
    </row>
    <row r="109" spans="1:7" ht="30">
      <c r="A109" s="84">
        <v>105</v>
      </c>
      <c r="B109" s="87">
        <v>9750</v>
      </c>
      <c r="C109" s="85" t="s">
        <v>1107</v>
      </c>
      <c r="D109" s="84" t="s">
        <v>914</v>
      </c>
      <c r="E109" s="84" t="s">
        <v>1104</v>
      </c>
      <c r="F109" s="84">
        <v>218.7</v>
      </c>
      <c r="G109" s="71" t="s">
        <v>77</v>
      </c>
    </row>
    <row r="110" spans="1:7" ht="30">
      <c r="A110" s="84">
        <v>106</v>
      </c>
      <c r="B110" s="87">
        <v>9751</v>
      </c>
      <c r="C110" s="85" t="s">
        <v>1107</v>
      </c>
      <c r="D110" s="84" t="s">
        <v>914</v>
      </c>
      <c r="E110" s="84" t="s">
        <v>1104</v>
      </c>
      <c r="F110" s="84">
        <v>71.51</v>
      </c>
      <c r="G110" s="71" t="s">
        <v>78</v>
      </c>
    </row>
    <row r="111" spans="1:7" ht="30">
      <c r="A111" s="84">
        <v>107</v>
      </c>
      <c r="B111" s="87">
        <v>9752</v>
      </c>
      <c r="C111" s="85" t="s">
        <v>1107</v>
      </c>
      <c r="D111" s="84" t="s">
        <v>914</v>
      </c>
      <c r="E111" s="84" t="s">
        <v>1104</v>
      </c>
      <c r="F111" s="84">
        <v>29.74</v>
      </c>
      <c r="G111" s="71" t="s">
        <v>1119</v>
      </c>
    </row>
    <row r="112" spans="1:7" ht="30">
      <c r="A112" s="84">
        <v>108</v>
      </c>
      <c r="B112" s="87">
        <v>9753</v>
      </c>
      <c r="C112" s="85" t="s">
        <v>1107</v>
      </c>
      <c r="D112" s="84" t="s">
        <v>914</v>
      </c>
      <c r="E112" s="84" t="s">
        <v>1104</v>
      </c>
      <c r="F112" s="84">
        <v>1360.52</v>
      </c>
      <c r="G112" s="71" t="s">
        <v>1120</v>
      </c>
    </row>
    <row r="113" spans="1:7" ht="30">
      <c r="A113" s="84">
        <v>109</v>
      </c>
      <c r="B113" s="87">
        <v>9754</v>
      </c>
      <c r="C113" s="85" t="s">
        <v>1107</v>
      </c>
      <c r="D113" s="84" t="s">
        <v>914</v>
      </c>
      <c r="E113" s="84" t="s">
        <v>1104</v>
      </c>
      <c r="F113" s="84">
        <v>2369.91</v>
      </c>
      <c r="G113" s="71" t="s">
        <v>1121</v>
      </c>
    </row>
    <row r="114" spans="1:7" ht="30">
      <c r="A114" s="84">
        <v>110</v>
      </c>
      <c r="B114" s="87">
        <v>9755</v>
      </c>
      <c r="C114" s="85" t="s">
        <v>1107</v>
      </c>
      <c r="D114" s="84" t="s">
        <v>914</v>
      </c>
      <c r="E114" s="84" t="s">
        <v>1104</v>
      </c>
      <c r="F114" s="84">
        <v>744</v>
      </c>
      <c r="G114" s="71" t="s">
        <v>238</v>
      </c>
    </row>
    <row r="115" spans="1:7" ht="30">
      <c r="A115" s="84">
        <v>111</v>
      </c>
      <c r="B115" s="87">
        <v>97431</v>
      </c>
      <c r="C115" s="85" t="s">
        <v>1107</v>
      </c>
      <c r="D115" s="84" t="s">
        <v>914</v>
      </c>
      <c r="E115" s="84" t="s">
        <v>1104</v>
      </c>
      <c r="F115" s="84">
        <v>26</v>
      </c>
      <c r="G115" s="71" t="s">
        <v>239</v>
      </c>
    </row>
    <row r="116" spans="1:7" ht="15">
      <c r="A116" s="84">
        <v>112</v>
      </c>
      <c r="B116" s="72" t="s">
        <v>847</v>
      </c>
      <c r="C116" s="86">
        <v>42353</v>
      </c>
      <c r="D116" s="84" t="s">
        <v>914</v>
      </c>
      <c r="E116" s="84" t="s">
        <v>1104</v>
      </c>
      <c r="F116" s="74">
        <v>60</v>
      </c>
      <c r="G116" s="71" t="s">
        <v>843</v>
      </c>
    </row>
    <row r="117" spans="1:7" ht="15">
      <c r="A117" s="84">
        <v>113</v>
      </c>
      <c r="B117" s="72" t="s">
        <v>847</v>
      </c>
      <c r="C117" s="86">
        <v>42353</v>
      </c>
      <c r="D117" s="84" t="s">
        <v>914</v>
      </c>
      <c r="E117" s="84" t="s">
        <v>1104</v>
      </c>
      <c r="F117" s="74">
        <v>41</v>
      </c>
      <c r="G117" s="71" t="s">
        <v>842</v>
      </c>
    </row>
    <row r="118" spans="1:7" ht="30">
      <c r="A118" s="84">
        <v>114</v>
      </c>
      <c r="B118" s="87">
        <v>9757</v>
      </c>
      <c r="C118" s="85" t="s">
        <v>1108</v>
      </c>
      <c r="D118" s="84" t="s">
        <v>914</v>
      </c>
      <c r="E118" s="84" t="s">
        <v>1104</v>
      </c>
      <c r="F118" s="84">
        <v>150</v>
      </c>
      <c r="G118" s="71" t="s">
        <v>123</v>
      </c>
    </row>
    <row r="119" spans="1:7" ht="30">
      <c r="A119" s="84">
        <v>115</v>
      </c>
      <c r="B119" s="87">
        <v>9758</v>
      </c>
      <c r="C119" s="85" t="s">
        <v>1108</v>
      </c>
      <c r="D119" s="84" t="s">
        <v>914</v>
      </c>
      <c r="E119" s="84" t="s">
        <v>1104</v>
      </c>
      <c r="F119" s="84">
        <v>2586.06</v>
      </c>
      <c r="G119" s="71" t="s">
        <v>240</v>
      </c>
    </row>
    <row r="120" spans="1:7" ht="15">
      <c r="A120" s="84">
        <v>116</v>
      </c>
      <c r="B120" s="87">
        <v>1</v>
      </c>
      <c r="C120" s="85" t="s">
        <v>1108</v>
      </c>
      <c r="D120" s="84" t="s">
        <v>914</v>
      </c>
      <c r="E120" s="84" t="s">
        <v>1104</v>
      </c>
      <c r="F120" s="84">
        <v>-106.78</v>
      </c>
      <c r="G120" s="71" t="s">
        <v>841</v>
      </c>
    </row>
    <row r="121" spans="1:7" ht="30">
      <c r="A121" s="84">
        <v>117</v>
      </c>
      <c r="B121" s="87">
        <v>9759</v>
      </c>
      <c r="C121" s="85" t="s">
        <v>1108</v>
      </c>
      <c r="D121" s="84" t="s">
        <v>914</v>
      </c>
      <c r="E121" s="84" t="s">
        <v>1104</v>
      </c>
      <c r="F121" s="84">
        <v>150</v>
      </c>
      <c r="G121" s="71" t="s">
        <v>124</v>
      </c>
    </row>
    <row r="122" spans="1:7" ht="30">
      <c r="A122" s="84">
        <v>118</v>
      </c>
      <c r="B122" s="87">
        <v>9760</v>
      </c>
      <c r="C122" s="85" t="s">
        <v>1108</v>
      </c>
      <c r="D122" s="84" t="s">
        <v>914</v>
      </c>
      <c r="E122" s="84" t="s">
        <v>1104</v>
      </c>
      <c r="F122" s="84">
        <v>150</v>
      </c>
      <c r="G122" s="71" t="s">
        <v>125</v>
      </c>
    </row>
    <row r="123" spans="1:7" ht="30">
      <c r="A123" s="84">
        <v>119</v>
      </c>
      <c r="B123" s="87">
        <v>9761</v>
      </c>
      <c r="C123" s="85" t="s">
        <v>1108</v>
      </c>
      <c r="D123" s="84" t="s">
        <v>914</v>
      </c>
      <c r="E123" s="84" t="s">
        <v>1104</v>
      </c>
      <c r="F123" s="84">
        <v>150</v>
      </c>
      <c r="G123" s="71" t="s">
        <v>126</v>
      </c>
    </row>
    <row r="124" spans="1:7" ht="30">
      <c r="A124" s="84">
        <v>120</v>
      </c>
      <c r="B124" s="87">
        <v>9762</v>
      </c>
      <c r="C124" s="85" t="s">
        <v>1108</v>
      </c>
      <c r="D124" s="84" t="s">
        <v>914</v>
      </c>
      <c r="E124" s="84" t="s">
        <v>1104</v>
      </c>
      <c r="F124" s="84">
        <v>150</v>
      </c>
      <c r="G124" s="71" t="s">
        <v>127</v>
      </c>
    </row>
    <row r="125" spans="1:7" ht="30">
      <c r="A125" s="84">
        <v>121</v>
      </c>
      <c r="B125" s="87">
        <v>9763</v>
      </c>
      <c r="C125" s="85" t="s">
        <v>1108</v>
      </c>
      <c r="D125" s="84" t="s">
        <v>914</v>
      </c>
      <c r="E125" s="84" t="s">
        <v>1104</v>
      </c>
      <c r="F125" s="84">
        <v>150</v>
      </c>
      <c r="G125" s="71" t="s">
        <v>128</v>
      </c>
    </row>
    <row r="126" spans="1:7" ht="30">
      <c r="A126" s="84">
        <v>122</v>
      </c>
      <c r="B126" s="87">
        <v>9764</v>
      </c>
      <c r="C126" s="85" t="s">
        <v>1108</v>
      </c>
      <c r="D126" s="84" t="s">
        <v>914</v>
      </c>
      <c r="E126" s="84" t="s">
        <v>1104</v>
      </c>
      <c r="F126" s="84">
        <v>150</v>
      </c>
      <c r="G126" s="71" t="s">
        <v>129</v>
      </c>
    </row>
    <row r="127" spans="1:7" ht="30">
      <c r="A127" s="84">
        <v>123</v>
      </c>
      <c r="B127" s="87">
        <v>9765</v>
      </c>
      <c r="C127" s="85" t="s">
        <v>1108</v>
      </c>
      <c r="D127" s="84" t="s">
        <v>914</v>
      </c>
      <c r="E127" s="84" t="s">
        <v>1104</v>
      </c>
      <c r="F127" s="84">
        <v>150</v>
      </c>
      <c r="G127" s="71" t="s">
        <v>130</v>
      </c>
    </row>
    <row r="128" spans="1:7" ht="30">
      <c r="A128" s="84">
        <v>124</v>
      </c>
      <c r="B128" s="87">
        <v>9766</v>
      </c>
      <c r="C128" s="85" t="s">
        <v>1108</v>
      </c>
      <c r="D128" s="84" t="s">
        <v>914</v>
      </c>
      <c r="E128" s="84" t="s">
        <v>1104</v>
      </c>
      <c r="F128" s="84">
        <v>150</v>
      </c>
      <c r="G128" s="71" t="s">
        <v>131</v>
      </c>
    </row>
    <row r="129" spans="1:7" ht="30">
      <c r="A129" s="84">
        <v>125</v>
      </c>
      <c r="B129" s="87">
        <v>9767</v>
      </c>
      <c r="C129" s="85" t="s">
        <v>1108</v>
      </c>
      <c r="D129" s="84" t="s">
        <v>914</v>
      </c>
      <c r="E129" s="84" t="s">
        <v>1104</v>
      </c>
      <c r="F129" s="84">
        <v>150</v>
      </c>
      <c r="G129" s="71" t="s">
        <v>132</v>
      </c>
    </row>
    <row r="130" spans="1:7" ht="30">
      <c r="A130" s="84">
        <v>126</v>
      </c>
      <c r="B130" s="87">
        <v>9768</v>
      </c>
      <c r="C130" s="85" t="s">
        <v>1108</v>
      </c>
      <c r="D130" s="84" t="s">
        <v>914</v>
      </c>
      <c r="E130" s="84" t="s">
        <v>1104</v>
      </c>
      <c r="F130" s="84">
        <v>150</v>
      </c>
      <c r="G130" s="71" t="s">
        <v>133</v>
      </c>
    </row>
    <row r="131" spans="1:7" ht="30">
      <c r="A131" s="84">
        <v>127</v>
      </c>
      <c r="B131" s="87">
        <v>9769</v>
      </c>
      <c r="C131" s="85" t="s">
        <v>1108</v>
      </c>
      <c r="D131" s="84" t="s">
        <v>914</v>
      </c>
      <c r="E131" s="84" t="s">
        <v>1104</v>
      </c>
      <c r="F131" s="84">
        <v>150</v>
      </c>
      <c r="G131" s="71" t="s">
        <v>134</v>
      </c>
    </row>
    <row r="132" spans="1:7" ht="30">
      <c r="A132" s="84">
        <v>128</v>
      </c>
      <c r="B132" s="87">
        <v>9770</v>
      </c>
      <c r="C132" s="85" t="s">
        <v>1108</v>
      </c>
      <c r="D132" s="84" t="s">
        <v>914</v>
      </c>
      <c r="E132" s="84" t="s">
        <v>1104</v>
      </c>
      <c r="F132" s="84">
        <v>150</v>
      </c>
      <c r="G132" s="71" t="s">
        <v>135</v>
      </c>
    </row>
    <row r="133" spans="1:7" ht="30">
      <c r="A133" s="84">
        <v>129</v>
      </c>
      <c r="B133" s="87">
        <v>9771</v>
      </c>
      <c r="C133" s="85" t="s">
        <v>1108</v>
      </c>
      <c r="D133" s="84" t="s">
        <v>914</v>
      </c>
      <c r="E133" s="84" t="s">
        <v>1104</v>
      </c>
      <c r="F133" s="84">
        <v>150</v>
      </c>
      <c r="G133" s="71" t="s">
        <v>136</v>
      </c>
    </row>
    <row r="134" spans="1:7" ht="30">
      <c r="A134" s="84">
        <v>130</v>
      </c>
      <c r="B134" s="87">
        <v>9772</v>
      </c>
      <c r="C134" s="85" t="s">
        <v>1108</v>
      </c>
      <c r="D134" s="84" t="s">
        <v>914</v>
      </c>
      <c r="E134" s="84" t="s">
        <v>1104</v>
      </c>
      <c r="F134" s="84">
        <v>150</v>
      </c>
      <c r="G134" s="71" t="s">
        <v>137</v>
      </c>
    </row>
    <row r="135" spans="1:7" ht="30">
      <c r="A135" s="84">
        <v>131</v>
      </c>
      <c r="B135" s="87">
        <v>9773</v>
      </c>
      <c r="C135" s="85" t="s">
        <v>1108</v>
      </c>
      <c r="D135" s="84" t="s">
        <v>914</v>
      </c>
      <c r="E135" s="84" t="s">
        <v>1104</v>
      </c>
      <c r="F135" s="84">
        <v>150</v>
      </c>
      <c r="G135" s="71" t="s">
        <v>138</v>
      </c>
    </row>
    <row r="136" spans="1:7" ht="30">
      <c r="A136" s="84">
        <v>132</v>
      </c>
      <c r="B136" s="87">
        <v>9774</v>
      </c>
      <c r="C136" s="85" t="s">
        <v>1108</v>
      </c>
      <c r="D136" s="84" t="s">
        <v>914</v>
      </c>
      <c r="E136" s="84" t="s">
        <v>1104</v>
      </c>
      <c r="F136" s="84">
        <v>150</v>
      </c>
      <c r="G136" s="71" t="s">
        <v>139</v>
      </c>
    </row>
    <row r="137" spans="1:7" ht="30">
      <c r="A137" s="84">
        <v>133</v>
      </c>
      <c r="B137" s="87">
        <v>9775</v>
      </c>
      <c r="C137" s="85" t="s">
        <v>1108</v>
      </c>
      <c r="D137" s="84" t="s">
        <v>914</v>
      </c>
      <c r="E137" s="84" t="s">
        <v>1104</v>
      </c>
      <c r="F137" s="84">
        <v>150</v>
      </c>
      <c r="G137" s="71" t="s">
        <v>140</v>
      </c>
    </row>
    <row r="138" spans="1:7" ht="30">
      <c r="A138" s="84">
        <v>134</v>
      </c>
      <c r="B138" s="87">
        <v>9776</v>
      </c>
      <c r="C138" s="85" t="s">
        <v>1108</v>
      </c>
      <c r="D138" s="84" t="s">
        <v>914</v>
      </c>
      <c r="E138" s="84" t="s">
        <v>1104</v>
      </c>
      <c r="F138" s="84">
        <v>150</v>
      </c>
      <c r="G138" s="71" t="s">
        <v>141</v>
      </c>
    </row>
    <row r="139" spans="1:7" ht="30">
      <c r="A139" s="84">
        <v>135</v>
      </c>
      <c r="B139" s="87">
        <v>9777</v>
      </c>
      <c r="C139" s="85" t="s">
        <v>1108</v>
      </c>
      <c r="D139" s="84" t="s">
        <v>914</v>
      </c>
      <c r="E139" s="84" t="s">
        <v>1104</v>
      </c>
      <c r="F139" s="84">
        <v>150</v>
      </c>
      <c r="G139" s="71" t="s">
        <v>142</v>
      </c>
    </row>
    <row r="140" spans="1:7" ht="30">
      <c r="A140" s="84">
        <v>136</v>
      </c>
      <c r="B140" s="87">
        <v>9778</v>
      </c>
      <c r="C140" s="85" t="s">
        <v>1108</v>
      </c>
      <c r="D140" s="84" t="s">
        <v>914</v>
      </c>
      <c r="E140" s="84" t="s">
        <v>1104</v>
      </c>
      <c r="F140" s="84">
        <v>150</v>
      </c>
      <c r="G140" s="71" t="s">
        <v>143</v>
      </c>
    </row>
    <row r="141" spans="1:7" ht="30">
      <c r="A141" s="84">
        <v>137</v>
      </c>
      <c r="B141" s="87">
        <v>9779</v>
      </c>
      <c r="C141" s="85" t="s">
        <v>1108</v>
      </c>
      <c r="D141" s="84" t="s">
        <v>914</v>
      </c>
      <c r="E141" s="84" t="s">
        <v>1104</v>
      </c>
      <c r="F141" s="84">
        <v>150</v>
      </c>
      <c r="G141" s="71" t="s">
        <v>144</v>
      </c>
    </row>
    <row r="142" spans="1:7" ht="30">
      <c r="A142" s="84">
        <v>138</v>
      </c>
      <c r="B142" s="87">
        <v>9780</v>
      </c>
      <c r="C142" s="85" t="s">
        <v>1108</v>
      </c>
      <c r="D142" s="84" t="s">
        <v>914</v>
      </c>
      <c r="E142" s="84" t="s">
        <v>1104</v>
      </c>
      <c r="F142" s="84">
        <v>150</v>
      </c>
      <c r="G142" s="71" t="s">
        <v>145</v>
      </c>
    </row>
    <row r="143" spans="1:7" ht="30">
      <c r="A143" s="84">
        <v>139</v>
      </c>
      <c r="B143" s="87">
        <v>9781</v>
      </c>
      <c r="C143" s="85" t="s">
        <v>1108</v>
      </c>
      <c r="D143" s="84" t="s">
        <v>914</v>
      </c>
      <c r="E143" s="84" t="s">
        <v>1104</v>
      </c>
      <c r="F143" s="84">
        <v>150</v>
      </c>
      <c r="G143" s="71" t="s">
        <v>146</v>
      </c>
    </row>
    <row r="144" spans="1:7" ht="30">
      <c r="A144" s="84">
        <v>140</v>
      </c>
      <c r="B144" s="87">
        <v>9782</v>
      </c>
      <c r="C144" s="85" t="s">
        <v>1108</v>
      </c>
      <c r="D144" s="84" t="s">
        <v>914</v>
      </c>
      <c r="E144" s="84" t="s">
        <v>1104</v>
      </c>
      <c r="F144" s="84">
        <v>150</v>
      </c>
      <c r="G144" s="71" t="s">
        <v>147</v>
      </c>
    </row>
    <row r="145" spans="1:7" ht="30">
      <c r="A145" s="84">
        <v>141</v>
      </c>
      <c r="B145" s="87">
        <v>9783</v>
      </c>
      <c r="C145" s="85" t="s">
        <v>1108</v>
      </c>
      <c r="D145" s="84" t="s">
        <v>914</v>
      </c>
      <c r="E145" s="84" t="s">
        <v>1104</v>
      </c>
      <c r="F145" s="84">
        <v>150</v>
      </c>
      <c r="G145" s="71" t="s">
        <v>148</v>
      </c>
    </row>
    <row r="146" spans="1:7" ht="30">
      <c r="A146" s="84">
        <v>142</v>
      </c>
      <c r="B146" s="87">
        <v>9784</v>
      </c>
      <c r="C146" s="85" t="s">
        <v>1108</v>
      </c>
      <c r="D146" s="84" t="s">
        <v>914</v>
      </c>
      <c r="E146" s="84" t="s">
        <v>1104</v>
      </c>
      <c r="F146" s="84">
        <v>150</v>
      </c>
      <c r="G146" s="71" t="s">
        <v>149</v>
      </c>
    </row>
    <row r="147" spans="1:7" ht="30">
      <c r="A147" s="84">
        <v>143</v>
      </c>
      <c r="B147" s="87">
        <v>9785</v>
      </c>
      <c r="C147" s="85" t="s">
        <v>1108</v>
      </c>
      <c r="D147" s="84" t="s">
        <v>914</v>
      </c>
      <c r="E147" s="84" t="s">
        <v>1104</v>
      </c>
      <c r="F147" s="84">
        <v>150</v>
      </c>
      <c r="G147" s="71" t="s">
        <v>150</v>
      </c>
    </row>
    <row r="148" spans="1:7" ht="30">
      <c r="A148" s="84">
        <v>144</v>
      </c>
      <c r="B148" s="87">
        <v>9786</v>
      </c>
      <c r="C148" s="85" t="s">
        <v>1108</v>
      </c>
      <c r="D148" s="84" t="s">
        <v>914</v>
      </c>
      <c r="E148" s="84" t="s">
        <v>1104</v>
      </c>
      <c r="F148" s="84">
        <v>150</v>
      </c>
      <c r="G148" s="71" t="s">
        <v>151</v>
      </c>
    </row>
    <row r="149" spans="1:7" ht="30">
      <c r="A149" s="84">
        <v>145</v>
      </c>
      <c r="B149" s="87">
        <v>9787</v>
      </c>
      <c r="C149" s="85" t="s">
        <v>1108</v>
      </c>
      <c r="D149" s="84" t="s">
        <v>914</v>
      </c>
      <c r="E149" s="84" t="s">
        <v>1104</v>
      </c>
      <c r="F149" s="84">
        <v>150</v>
      </c>
      <c r="G149" s="71" t="s">
        <v>152</v>
      </c>
    </row>
    <row r="150" spans="1:7" ht="30">
      <c r="A150" s="84">
        <v>146</v>
      </c>
      <c r="B150" s="87">
        <v>9788</v>
      </c>
      <c r="C150" s="85" t="s">
        <v>1108</v>
      </c>
      <c r="D150" s="84" t="s">
        <v>914</v>
      </c>
      <c r="E150" s="84" t="s">
        <v>1104</v>
      </c>
      <c r="F150" s="84">
        <v>150</v>
      </c>
      <c r="G150" s="71" t="s">
        <v>153</v>
      </c>
    </row>
    <row r="151" spans="1:7" ht="30">
      <c r="A151" s="84">
        <v>147</v>
      </c>
      <c r="B151" s="87">
        <v>9789</v>
      </c>
      <c r="C151" s="85" t="s">
        <v>1108</v>
      </c>
      <c r="D151" s="84" t="s">
        <v>914</v>
      </c>
      <c r="E151" s="84" t="s">
        <v>1104</v>
      </c>
      <c r="F151" s="84">
        <v>150</v>
      </c>
      <c r="G151" s="71" t="s">
        <v>154</v>
      </c>
    </row>
    <row r="152" spans="1:7" ht="30">
      <c r="A152" s="84">
        <v>148</v>
      </c>
      <c r="B152" s="87">
        <v>9790</v>
      </c>
      <c r="C152" s="85" t="s">
        <v>1108</v>
      </c>
      <c r="D152" s="84" t="s">
        <v>914</v>
      </c>
      <c r="E152" s="84" t="s">
        <v>1104</v>
      </c>
      <c r="F152" s="84">
        <v>150</v>
      </c>
      <c r="G152" s="71" t="s">
        <v>155</v>
      </c>
    </row>
    <row r="153" spans="1:7" ht="30">
      <c r="A153" s="84">
        <v>149</v>
      </c>
      <c r="B153" s="87">
        <v>9791</v>
      </c>
      <c r="C153" s="85" t="s">
        <v>1108</v>
      </c>
      <c r="D153" s="84" t="s">
        <v>914</v>
      </c>
      <c r="E153" s="84" t="s">
        <v>1104</v>
      </c>
      <c r="F153" s="84">
        <v>150</v>
      </c>
      <c r="G153" s="71" t="s">
        <v>156</v>
      </c>
    </row>
    <row r="154" spans="1:7" ht="30">
      <c r="A154" s="84">
        <v>150</v>
      </c>
      <c r="B154" s="87">
        <v>9792</v>
      </c>
      <c r="C154" s="85" t="s">
        <v>1108</v>
      </c>
      <c r="D154" s="84" t="s">
        <v>914</v>
      </c>
      <c r="E154" s="84" t="s">
        <v>1104</v>
      </c>
      <c r="F154" s="84">
        <v>150</v>
      </c>
      <c r="G154" s="71" t="s">
        <v>157</v>
      </c>
    </row>
    <row r="155" spans="1:7" ht="30">
      <c r="A155" s="84">
        <v>151</v>
      </c>
      <c r="B155" s="87">
        <v>9793</v>
      </c>
      <c r="C155" s="85" t="s">
        <v>1108</v>
      </c>
      <c r="D155" s="84" t="s">
        <v>914</v>
      </c>
      <c r="E155" s="84" t="s">
        <v>1104</v>
      </c>
      <c r="F155" s="84">
        <v>150</v>
      </c>
      <c r="G155" s="71" t="s">
        <v>158</v>
      </c>
    </row>
    <row r="156" spans="1:7" ht="30">
      <c r="A156" s="84">
        <v>152</v>
      </c>
      <c r="B156" s="87">
        <v>9794</v>
      </c>
      <c r="C156" s="85" t="s">
        <v>1108</v>
      </c>
      <c r="D156" s="84" t="s">
        <v>914</v>
      </c>
      <c r="E156" s="84" t="s">
        <v>1104</v>
      </c>
      <c r="F156" s="84">
        <v>150</v>
      </c>
      <c r="G156" s="71" t="s">
        <v>159</v>
      </c>
    </row>
    <row r="157" spans="1:7" ht="30">
      <c r="A157" s="84">
        <v>153</v>
      </c>
      <c r="B157" s="87">
        <v>9795</v>
      </c>
      <c r="C157" s="85" t="s">
        <v>1108</v>
      </c>
      <c r="D157" s="84" t="s">
        <v>914</v>
      </c>
      <c r="E157" s="84" t="s">
        <v>1104</v>
      </c>
      <c r="F157" s="84">
        <v>150</v>
      </c>
      <c r="G157" s="71" t="s">
        <v>160</v>
      </c>
    </row>
    <row r="158" spans="1:7" ht="30">
      <c r="A158" s="84">
        <v>154</v>
      </c>
      <c r="B158" s="87">
        <v>9796</v>
      </c>
      <c r="C158" s="85" t="s">
        <v>1108</v>
      </c>
      <c r="D158" s="84" t="s">
        <v>914</v>
      </c>
      <c r="E158" s="84" t="s">
        <v>1104</v>
      </c>
      <c r="F158" s="84">
        <v>150</v>
      </c>
      <c r="G158" s="71" t="s">
        <v>161</v>
      </c>
    </row>
    <row r="159" spans="1:7" ht="30">
      <c r="A159" s="84">
        <v>155</v>
      </c>
      <c r="B159" s="87">
        <v>9797</v>
      </c>
      <c r="C159" s="85" t="s">
        <v>1108</v>
      </c>
      <c r="D159" s="84" t="s">
        <v>914</v>
      </c>
      <c r="E159" s="84" t="s">
        <v>1104</v>
      </c>
      <c r="F159" s="84">
        <v>650</v>
      </c>
      <c r="G159" s="71" t="s">
        <v>162</v>
      </c>
    </row>
    <row r="160" spans="1:7" ht="30">
      <c r="A160" s="84">
        <v>156</v>
      </c>
      <c r="B160" s="87">
        <v>9798</v>
      </c>
      <c r="C160" s="85" t="s">
        <v>1108</v>
      </c>
      <c r="D160" s="84" t="s">
        <v>914</v>
      </c>
      <c r="E160" s="84" t="s">
        <v>1104</v>
      </c>
      <c r="F160" s="84">
        <v>150</v>
      </c>
      <c r="G160" s="71" t="s">
        <v>163</v>
      </c>
    </row>
    <row r="161" spans="1:7" ht="30">
      <c r="A161" s="84">
        <v>157</v>
      </c>
      <c r="B161" s="87">
        <v>9803</v>
      </c>
      <c r="C161" s="85" t="s">
        <v>1108</v>
      </c>
      <c r="D161" s="84" t="s">
        <v>914</v>
      </c>
      <c r="E161" s="84" t="s">
        <v>1104</v>
      </c>
      <c r="F161" s="84">
        <v>53.8</v>
      </c>
      <c r="G161" s="71" t="s">
        <v>79</v>
      </c>
    </row>
    <row r="162" spans="1:7" ht="30">
      <c r="A162" s="84">
        <v>158</v>
      </c>
      <c r="B162" s="87">
        <v>9804</v>
      </c>
      <c r="C162" s="85" t="s">
        <v>1108</v>
      </c>
      <c r="D162" s="84" t="s">
        <v>914</v>
      </c>
      <c r="E162" s="84" t="s">
        <v>1104</v>
      </c>
      <c r="F162" s="84">
        <v>52</v>
      </c>
      <c r="G162" s="71" t="s">
        <v>241</v>
      </c>
    </row>
    <row r="163" spans="1:7" ht="30">
      <c r="A163" s="84">
        <v>159</v>
      </c>
      <c r="B163" s="87">
        <v>9805</v>
      </c>
      <c r="C163" s="85" t="s">
        <v>1108</v>
      </c>
      <c r="D163" s="84" t="s">
        <v>914</v>
      </c>
      <c r="E163" s="84" t="s">
        <v>1104</v>
      </c>
      <c r="F163" s="84">
        <v>78</v>
      </c>
      <c r="G163" s="71" t="s">
        <v>242</v>
      </c>
    </row>
    <row r="164" spans="1:7" ht="30">
      <c r="A164" s="84">
        <v>160</v>
      </c>
      <c r="B164" s="87">
        <v>9806</v>
      </c>
      <c r="C164" s="85" t="s">
        <v>1108</v>
      </c>
      <c r="D164" s="84" t="s">
        <v>914</v>
      </c>
      <c r="E164" s="84" t="s">
        <v>1104</v>
      </c>
      <c r="F164" s="84">
        <v>78</v>
      </c>
      <c r="G164" s="71" t="s">
        <v>243</v>
      </c>
    </row>
    <row r="165" spans="1:7" ht="30">
      <c r="A165" s="84">
        <v>161</v>
      </c>
      <c r="B165" s="87">
        <v>9807</v>
      </c>
      <c r="C165" s="85" t="s">
        <v>1108</v>
      </c>
      <c r="D165" s="84" t="s">
        <v>914</v>
      </c>
      <c r="E165" s="84" t="s">
        <v>1104</v>
      </c>
      <c r="F165" s="84">
        <v>283.5</v>
      </c>
      <c r="G165" s="71" t="s">
        <v>80</v>
      </c>
    </row>
    <row r="166" spans="1:7" ht="30">
      <c r="A166" s="84">
        <v>162</v>
      </c>
      <c r="B166" s="87">
        <v>9808</v>
      </c>
      <c r="C166" s="85" t="s">
        <v>1108</v>
      </c>
      <c r="D166" s="84" t="s">
        <v>914</v>
      </c>
      <c r="E166" s="84" t="s">
        <v>1104</v>
      </c>
      <c r="F166" s="84">
        <v>404.9</v>
      </c>
      <c r="G166" s="71" t="s">
        <v>81</v>
      </c>
    </row>
    <row r="167" spans="1:7" ht="30">
      <c r="A167" s="84">
        <v>163</v>
      </c>
      <c r="B167" s="87">
        <v>9809</v>
      </c>
      <c r="C167" s="85" t="s">
        <v>1108</v>
      </c>
      <c r="D167" s="84" t="s">
        <v>914</v>
      </c>
      <c r="E167" s="84" t="s">
        <v>1104</v>
      </c>
      <c r="F167" s="84">
        <v>417</v>
      </c>
      <c r="G167" s="71" t="s">
        <v>82</v>
      </c>
    </row>
    <row r="168" spans="1:7" ht="30">
      <c r="A168" s="84">
        <v>164</v>
      </c>
      <c r="B168" s="87">
        <v>9810</v>
      </c>
      <c r="C168" s="85" t="s">
        <v>1108</v>
      </c>
      <c r="D168" s="84" t="s">
        <v>914</v>
      </c>
      <c r="E168" s="84" t="s">
        <v>1104</v>
      </c>
      <c r="F168" s="84">
        <v>81</v>
      </c>
      <c r="G168" s="71" t="s">
        <v>83</v>
      </c>
    </row>
    <row r="169" spans="1:7" ht="30">
      <c r="A169" s="84">
        <v>165</v>
      </c>
      <c r="B169" s="87">
        <v>9811</v>
      </c>
      <c r="C169" s="85" t="s">
        <v>1108</v>
      </c>
      <c r="D169" s="84" t="s">
        <v>914</v>
      </c>
      <c r="E169" s="84" t="s">
        <v>1104</v>
      </c>
      <c r="F169" s="84">
        <v>373.75</v>
      </c>
      <c r="G169" s="71" t="s">
        <v>84</v>
      </c>
    </row>
    <row r="170" spans="1:7" ht="30">
      <c r="A170" s="84">
        <v>166</v>
      </c>
      <c r="B170" s="87">
        <v>9812</v>
      </c>
      <c r="C170" s="85" t="s">
        <v>1108</v>
      </c>
      <c r="D170" s="84" t="s">
        <v>914</v>
      </c>
      <c r="E170" s="84" t="s">
        <v>1104</v>
      </c>
      <c r="F170" s="84">
        <v>138</v>
      </c>
      <c r="G170" s="71" t="s">
        <v>85</v>
      </c>
    </row>
    <row r="171" spans="1:7" ht="30">
      <c r="A171" s="84">
        <v>167</v>
      </c>
      <c r="B171" s="87">
        <v>9813</v>
      </c>
      <c r="C171" s="85" t="s">
        <v>1108</v>
      </c>
      <c r="D171" s="84" t="s">
        <v>914</v>
      </c>
      <c r="E171" s="84" t="s">
        <v>1104</v>
      </c>
      <c r="F171" s="84">
        <v>133</v>
      </c>
      <c r="G171" s="71" t="s">
        <v>86</v>
      </c>
    </row>
    <row r="172" spans="1:7" ht="30">
      <c r="A172" s="84">
        <v>168</v>
      </c>
      <c r="B172" s="87">
        <v>9814</v>
      </c>
      <c r="C172" s="85" t="s">
        <v>1108</v>
      </c>
      <c r="D172" s="84" t="s">
        <v>914</v>
      </c>
      <c r="E172" s="84" t="s">
        <v>1104</v>
      </c>
      <c r="F172" s="84">
        <v>278</v>
      </c>
      <c r="G172" s="71" t="s">
        <v>87</v>
      </c>
    </row>
    <row r="173" spans="1:7" ht="30">
      <c r="A173" s="84">
        <v>169</v>
      </c>
      <c r="B173" s="87">
        <v>9815</v>
      </c>
      <c r="C173" s="85" t="s">
        <v>1108</v>
      </c>
      <c r="D173" s="84" t="s">
        <v>914</v>
      </c>
      <c r="E173" s="84" t="s">
        <v>1104</v>
      </c>
      <c r="F173" s="84">
        <v>136</v>
      </c>
      <c r="G173" s="71" t="s">
        <v>88</v>
      </c>
    </row>
    <row r="174" spans="1:7" ht="30">
      <c r="A174" s="84">
        <v>170</v>
      </c>
      <c r="B174" s="87">
        <v>9816</v>
      </c>
      <c r="C174" s="85" t="s">
        <v>1108</v>
      </c>
      <c r="D174" s="84" t="s">
        <v>914</v>
      </c>
      <c r="E174" s="84" t="s">
        <v>1104</v>
      </c>
      <c r="F174" s="84">
        <v>78</v>
      </c>
      <c r="G174" s="71" t="s">
        <v>244</v>
      </c>
    </row>
    <row r="175" spans="1:7" ht="30">
      <c r="A175" s="84">
        <v>171</v>
      </c>
      <c r="B175" s="87">
        <v>9817</v>
      </c>
      <c r="C175" s="85" t="s">
        <v>1108</v>
      </c>
      <c r="D175" s="84" t="s">
        <v>914</v>
      </c>
      <c r="E175" s="84" t="s">
        <v>1104</v>
      </c>
      <c r="F175" s="84">
        <v>194</v>
      </c>
      <c r="G175" s="71" t="s">
        <v>89</v>
      </c>
    </row>
    <row r="176" spans="1:7" ht="30">
      <c r="A176" s="84">
        <v>172</v>
      </c>
      <c r="B176" s="87">
        <v>9818</v>
      </c>
      <c r="C176" s="85" t="s">
        <v>1108</v>
      </c>
      <c r="D176" s="84" t="s">
        <v>914</v>
      </c>
      <c r="E176" s="84" t="s">
        <v>1104</v>
      </c>
      <c r="F176" s="84">
        <v>212</v>
      </c>
      <c r="G176" s="71" t="s">
        <v>90</v>
      </c>
    </row>
    <row r="177" spans="1:7" ht="30">
      <c r="A177" s="84">
        <v>173</v>
      </c>
      <c r="B177" s="87">
        <v>9819</v>
      </c>
      <c r="C177" s="85" t="s">
        <v>1108</v>
      </c>
      <c r="D177" s="84" t="s">
        <v>914</v>
      </c>
      <c r="E177" s="84" t="s">
        <v>1104</v>
      </c>
      <c r="F177" s="84">
        <v>150</v>
      </c>
      <c r="G177" s="71" t="s">
        <v>164</v>
      </c>
    </row>
    <row r="178" spans="1:7" ht="30">
      <c r="A178" s="84">
        <v>174</v>
      </c>
      <c r="B178" s="87">
        <v>9823</v>
      </c>
      <c r="C178" s="85" t="s">
        <v>1108</v>
      </c>
      <c r="D178" s="84" t="s">
        <v>914</v>
      </c>
      <c r="E178" s="84" t="s">
        <v>1104</v>
      </c>
      <c r="F178" s="84">
        <v>1072.69</v>
      </c>
      <c r="G178" s="71" t="s">
        <v>1122</v>
      </c>
    </row>
    <row r="179" spans="1:7" ht="30">
      <c r="A179" s="84">
        <v>175</v>
      </c>
      <c r="B179" s="87">
        <v>9824</v>
      </c>
      <c r="C179" s="85" t="s">
        <v>1108</v>
      </c>
      <c r="D179" s="84" t="s">
        <v>914</v>
      </c>
      <c r="E179" s="84" t="s">
        <v>1104</v>
      </c>
      <c r="F179" s="84">
        <v>80</v>
      </c>
      <c r="G179" s="71" t="s">
        <v>805</v>
      </c>
    </row>
    <row r="180" spans="1:7" ht="30">
      <c r="A180" s="84">
        <v>176</v>
      </c>
      <c r="B180" s="87">
        <v>9825</v>
      </c>
      <c r="C180" s="85" t="s">
        <v>1108</v>
      </c>
      <c r="D180" s="84" t="s">
        <v>914</v>
      </c>
      <c r="E180" s="84" t="s">
        <v>1104</v>
      </c>
      <c r="F180" s="84">
        <v>4.8</v>
      </c>
      <c r="G180" s="71" t="s">
        <v>806</v>
      </c>
    </row>
    <row r="181" spans="1:7" ht="30">
      <c r="A181" s="84">
        <v>177</v>
      </c>
      <c r="B181" s="87">
        <v>9826</v>
      </c>
      <c r="C181" s="85" t="s">
        <v>1108</v>
      </c>
      <c r="D181" s="84" t="s">
        <v>914</v>
      </c>
      <c r="E181" s="84" t="s">
        <v>1104</v>
      </c>
      <c r="F181" s="84">
        <v>2118.51</v>
      </c>
      <c r="G181" s="71" t="s">
        <v>1123</v>
      </c>
    </row>
    <row r="182" spans="1:7" ht="30">
      <c r="A182" s="84">
        <v>178</v>
      </c>
      <c r="B182" s="87">
        <v>9827</v>
      </c>
      <c r="C182" s="85" t="s">
        <v>1108</v>
      </c>
      <c r="D182" s="84" t="s">
        <v>914</v>
      </c>
      <c r="E182" s="84" t="s">
        <v>1104</v>
      </c>
      <c r="F182" s="84">
        <v>315.94</v>
      </c>
      <c r="G182" s="71" t="s">
        <v>643</v>
      </c>
    </row>
    <row r="183" spans="1:7" ht="30">
      <c r="A183" s="84">
        <v>179</v>
      </c>
      <c r="B183" s="87">
        <v>9828</v>
      </c>
      <c r="C183" s="85" t="s">
        <v>1108</v>
      </c>
      <c r="D183" s="84" t="s">
        <v>914</v>
      </c>
      <c r="E183" s="84" t="s">
        <v>1104</v>
      </c>
      <c r="F183" s="84">
        <v>1956.29</v>
      </c>
      <c r="G183" s="71" t="s">
        <v>1124</v>
      </c>
    </row>
    <row r="184" spans="1:7" ht="45">
      <c r="A184" s="84">
        <v>180</v>
      </c>
      <c r="B184" s="87">
        <v>9829</v>
      </c>
      <c r="C184" s="85" t="s">
        <v>1108</v>
      </c>
      <c r="D184" s="84" t="s">
        <v>914</v>
      </c>
      <c r="E184" s="84" t="s">
        <v>1104</v>
      </c>
      <c r="F184" s="84">
        <v>110.19</v>
      </c>
      <c r="G184" s="71" t="s">
        <v>644</v>
      </c>
    </row>
    <row r="185" spans="1:7" ht="30">
      <c r="A185" s="84">
        <v>181</v>
      </c>
      <c r="B185" s="87">
        <v>9830</v>
      </c>
      <c r="C185" s="85" t="s">
        <v>1108</v>
      </c>
      <c r="D185" s="84" t="s">
        <v>914</v>
      </c>
      <c r="E185" s="84" t="s">
        <v>1104</v>
      </c>
      <c r="F185" s="84">
        <v>155.31</v>
      </c>
      <c r="G185" s="71" t="s">
        <v>645</v>
      </c>
    </row>
    <row r="186" spans="1:7" ht="30">
      <c r="A186" s="84">
        <v>182</v>
      </c>
      <c r="B186" s="87">
        <v>9831</v>
      </c>
      <c r="C186" s="85" t="s">
        <v>1108</v>
      </c>
      <c r="D186" s="84" t="s">
        <v>914</v>
      </c>
      <c r="E186" s="84" t="s">
        <v>1104</v>
      </c>
      <c r="F186" s="84">
        <v>2574.61</v>
      </c>
      <c r="G186" s="71" t="s">
        <v>1125</v>
      </c>
    </row>
    <row r="187" spans="1:7" ht="30">
      <c r="A187" s="84">
        <v>183</v>
      </c>
      <c r="B187" s="87">
        <v>9832</v>
      </c>
      <c r="C187" s="85" t="s">
        <v>1108</v>
      </c>
      <c r="D187" s="84" t="s">
        <v>914</v>
      </c>
      <c r="E187" s="84" t="s">
        <v>1104</v>
      </c>
      <c r="F187" s="84">
        <v>2094.64</v>
      </c>
      <c r="G187" s="71" t="s">
        <v>1126</v>
      </c>
    </row>
    <row r="188" spans="1:7" ht="30">
      <c r="A188" s="84">
        <v>184</v>
      </c>
      <c r="B188" s="87">
        <v>9833</v>
      </c>
      <c r="C188" s="85" t="s">
        <v>1108</v>
      </c>
      <c r="D188" s="84" t="s">
        <v>914</v>
      </c>
      <c r="E188" s="84" t="s">
        <v>1104</v>
      </c>
      <c r="F188" s="84">
        <v>219</v>
      </c>
      <c r="G188" s="71" t="s">
        <v>646</v>
      </c>
    </row>
    <row r="189" spans="1:7" ht="30">
      <c r="A189" s="84">
        <v>185</v>
      </c>
      <c r="B189" s="87">
        <v>9834</v>
      </c>
      <c r="C189" s="85" t="s">
        <v>1108</v>
      </c>
      <c r="D189" s="84" t="s">
        <v>914</v>
      </c>
      <c r="E189" s="84" t="s">
        <v>1104</v>
      </c>
      <c r="F189" s="84">
        <v>1124.68</v>
      </c>
      <c r="G189" s="71" t="s">
        <v>1127</v>
      </c>
    </row>
    <row r="190" spans="1:7" ht="30">
      <c r="A190" s="84">
        <v>186</v>
      </c>
      <c r="B190" s="87">
        <v>9835</v>
      </c>
      <c r="C190" s="85" t="s">
        <v>1108</v>
      </c>
      <c r="D190" s="84" t="s">
        <v>914</v>
      </c>
      <c r="E190" s="84" t="s">
        <v>1104</v>
      </c>
      <c r="F190" s="84">
        <v>553.74</v>
      </c>
      <c r="G190" s="71" t="s">
        <v>1128</v>
      </c>
    </row>
    <row r="191" spans="1:7" ht="30">
      <c r="A191" s="84">
        <v>187</v>
      </c>
      <c r="B191" s="87">
        <v>9836</v>
      </c>
      <c r="C191" s="85" t="s">
        <v>1108</v>
      </c>
      <c r="D191" s="84" t="s">
        <v>914</v>
      </c>
      <c r="E191" s="84" t="s">
        <v>1104</v>
      </c>
      <c r="F191" s="84">
        <v>74.69</v>
      </c>
      <c r="G191" s="71" t="s">
        <v>647</v>
      </c>
    </row>
    <row r="192" spans="1:7" ht="30">
      <c r="A192" s="84">
        <v>188</v>
      </c>
      <c r="B192" s="87">
        <v>9837</v>
      </c>
      <c r="C192" s="85" t="s">
        <v>1108</v>
      </c>
      <c r="D192" s="84" t="s">
        <v>914</v>
      </c>
      <c r="E192" s="84" t="s">
        <v>1104</v>
      </c>
      <c r="F192" s="84">
        <v>2152.58</v>
      </c>
      <c r="G192" s="71" t="s">
        <v>1129</v>
      </c>
    </row>
    <row r="193" spans="1:7" ht="30">
      <c r="A193" s="84">
        <v>189</v>
      </c>
      <c r="B193" s="87">
        <v>9838</v>
      </c>
      <c r="C193" s="85" t="s">
        <v>1108</v>
      </c>
      <c r="D193" s="84" t="s">
        <v>914</v>
      </c>
      <c r="E193" s="84" t="s">
        <v>1104</v>
      </c>
      <c r="F193" s="84">
        <v>215.37</v>
      </c>
      <c r="G193" s="71" t="s">
        <v>648</v>
      </c>
    </row>
    <row r="194" spans="1:7" ht="30">
      <c r="A194" s="84">
        <v>190</v>
      </c>
      <c r="B194" s="87">
        <v>9839</v>
      </c>
      <c r="C194" s="85" t="s">
        <v>1108</v>
      </c>
      <c r="D194" s="84" t="s">
        <v>914</v>
      </c>
      <c r="E194" s="84" t="s">
        <v>1104</v>
      </c>
      <c r="F194" s="84">
        <v>38.99</v>
      </c>
      <c r="G194" s="71" t="s">
        <v>649</v>
      </c>
    </row>
    <row r="195" spans="1:7" ht="30">
      <c r="A195" s="84">
        <v>191</v>
      </c>
      <c r="B195" s="87">
        <v>9840</v>
      </c>
      <c r="C195" s="85" t="s">
        <v>1108</v>
      </c>
      <c r="D195" s="84" t="s">
        <v>914</v>
      </c>
      <c r="E195" s="84" t="s">
        <v>1104</v>
      </c>
      <c r="F195" s="84">
        <v>1776.67</v>
      </c>
      <c r="G195" s="71" t="s">
        <v>1130</v>
      </c>
    </row>
    <row r="196" spans="1:7" ht="30">
      <c r="A196" s="84">
        <v>192</v>
      </c>
      <c r="B196" s="87">
        <v>9841</v>
      </c>
      <c r="C196" s="85" t="s">
        <v>1108</v>
      </c>
      <c r="D196" s="84" t="s">
        <v>914</v>
      </c>
      <c r="E196" s="84" t="s">
        <v>1104</v>
      </c>
      <c r="F196" s="84">
        <v>2467.24</v>
      </c>
      <c r="G196" s="71" t="s">
        <v>1131</v>
      </c>
    </row>
    <row r="197" spans="1:7" ht="30">
      <c r="A197" s="84">
        <v>193</v>
      </c>
      <c r="B197" s="87">
        <v>9842</v>
      </c>
      <c r="C197" s="85" t="s">
        <v>1108</v>
      </c>
      <c r="D197" s="84" t="s">
        <v>914</v>
      </c>
      <c r="E197" s="84" t="s">
        <v>1104</v>
      </c>
      <c r="F197" s="84">
        <v>58.23</v>
      </c>
      <c r="G197" s="71" t="s">
        <v>650</v>
      </c>
    </row>
    <row r="198" spans="1:7" ht="15">
      <c r="A198" s="84">
        <v>194</v>
      </c>
      <c r="B198" s="72" t="s">
        <v>848</v>
      </c>
      <c r="C198" s="86">
        <v>42354</v>
      </c>
      <c r="D198" s="84" t="s">
        <v>914</v>
      </c>
      <c r="E198" s="84" t="s">
        <v>1104</v>
      </c>
      <c r="F198" s="74">
        <v>1956</v>
      </c>
      <c r="G198" s="71" t="s">
        <v>843</v>
      </c>
    </row>
    <row r="199" spans="1:7" ht="30">
      <c r="A199" s="84">
        <v>195</v>
      </c>
      <c r="B199" s="87">
        <v>9850</v>
      </c>
      <c r="C199" s="85" t="s">
        <v>1109</v>
      </c>
      <c r="D199" s="84" t="s">
        <v>914</v>
      </c>
      <c r="E199" s="84" t="s">
        <v>1104</v>
      </c>
      <c r="F199" s="84">
        <v>20</v>
      </c>
      <c r="G199" s="71" t="s">
        <v>343</v>
      </c>
    </row>
    <row r="200" spans="1:7" ht="30">
      <c r="A200" s="84">
        <v>196</v>
      </c>
      <c r="B200" s="87">
        <v>9851</v>
      </c>
      <c r="C200" s="85" t="s">
        <v>1109</v>
      </c>
      <c r="D200" s="84" t="s">
        <v>914</v>
      </c>
      <c r="E200" s="84" t="s">
        <v>1104</v>
      </c>
      <c r="F200" s="84">
        <v>15</v>
      </c>
      <c r="G200" s="71" t="s">
        <v>442</v>
      </c>
    </row>
    <row r="201" spans="1:7" ht="15">
      <c r="A201" s="84">
        <v>197</v>
      </c>
      <c r="B201" s="87">
        <v>1281</v>
      </c>
      <c r="C201" s="85" t="s">
        <v>1109</v>
      </c>
      <c r="D201" s="84" t="s">
        <v>914</v>
      </c>
      <c r="E201" s="84" t="s">
        <v>1104</v>
      </c>
      <c r="F201" s="84">
        <v>-6.32</v>
      </c>
      <c r="G201" s="71" t="s">
        <v>872</v>
      </c>
    </row>
    <row r="202" spans="1:7" ht="15">
      <c r="A202" s="84">
        <v>198</v>
      </c>
      <c r="B202" s="87">
        <v>1</v>
      </c>
      <c r="C202" s="85" t="s">
        <v>1109</v>
      </c>
      <c r="D202" s="84" t="s">
        <v>914</v>
      </c>
      <c r="E202" s="84" t="s">
        <v>1104</v>
      </c>
      <c r="F202" s="84">
        <v>-37.81</v>
      </c>
      <c r="G202" s="71" t="s">
        <v>841</v>
      </c>
    </row>
    <row r="203" spans="1:7" ht="15">
      <c r="A203" s="84">
        <v>199</v>
      </c>
      <c r="B203" s="87" t="s">
        <v>873</v>
      </c>
      <c r="C203" s="85" t="s">
        <v>1109</v>
      </c>
      <c r="D203" s="84" t="s">
        <v>914</v>
      </c>
      <c r="E203" s="84" t="s">
        <v>1104</v>
      </c>
      <c r="F203" s="84">
        <v>-778.96</v>
      </c>
      <c r="G203" s="71" t="s">
        <v>874</v>
      </c>
    </row>
    <row r="204" spans="1:7" ht="30">
      <c r="A204" s="84">
        <v>200</v>
      </c>
      <c r="B204" s="87">
        <v>9852</v>
      </c>
      <c r="C204" s="85" t="s">
        <v>1109</v>
      </c>
      <c r="D204" s="84" t="s">
        <v>914</v>
      </c>
      <c r="E204" s="84" t="s">
        <v>1104</v>
      </c>
      <c r="F204" s="84">
        <v>3.45</v>
      </c>
      <c r="G204" s="71" t="s">
        <v>651</v>
      </c>
    </row>
    <row r="205" spans="1:7" ht="30">
      <c r="A205" s="84">
        <v>201</v>
      </c>
      <c r="B205" s="87">
        <v>9853</v>
      </c>
      <c r="C205" s="85" t="s">
        <v>1109</v>
      </c>
      <c r="D205" s="84" t="s">
        <v>914</v>
      </c>
      <c r="E205" s="84" t="s">
        <v>1104</v>
      </c>
      <c r="F205" s="84">
        <v>90</v>
      </c>
      <c r="G205" s="71" t="s">
        <v>1132</v>
      </c>
    </row>
    <row r="206" spans="1:7" ht="30">
      <c r="A206" s="84">
        <v>202</v>
      </c>
      <c r="B206" s="87">
        <v>9854</v>
      </c>
      <c r="C206" s="85" t="s">
        <v>1109</v>
      </c>
      <c r="D206" s="84" t="s">
        <v>914</v>
      </c>
      <c r="E206" s="84" t="s">
        <v>1104</v>
      </c>
      <c r="F206" s="84">
        <v>1727.25</v>
      </c>
      <c r="G206" s="71" t="s">
        <v>1133</v>
      </c>
    </row>
    <row r="207" spans="1:7" ht="30">
      <c r="A207" s="84">
        <v>203</v>
      </c>
      <c r="B207" s="87">
        <v>9855</v>
      </c>
      <c r="C207" s="85" t="s">
        <v>1109</v>
      </c>
      <c r="D207" s="84" t="s">
        <v>914</v>
      </c>
      <c r="E207" s="84" t="s">
        <v>1104</v>
      </c>
      <c r="F207" s="84">
        <v>141.51</v>
      </c>
      <c r="G207" s="71" t="s">
        <v>1134</v>
      </c>
    </row>
    <row r="208" spans="1:7" ht="30">
      <c r="A208" s="84">
        <v>204</v>
      </c>
      <c r="B208" s="87">
        <v>9856</v>
      </c>
      <c r="C208" s="85" t="s">
        <v>1109</v>
      </c>
      <c r="D208" s="84" t="s">
        <v>914</v>
      </c>
      <c r="E208" s="84" t="s">
        <v>1104</v>
      </c>
      <c r="F208" s="84">
        <v>204.02</v>
      </c>
      <c r="G208" s="71" t="s">
        <v>652</v>
      </c>
    </row>
    <row r="209" spans="1:7" ht="30">
      <c r="A209" s="84">
        <v>205</v>
      </c>
      <c r="B209" s="87">
        <v>9857</v>
      </c>
      <c r="C209" s="85" t="s">
        <v>1109</v>
      </c>
      <c r="D209" s="84" t="s">
        <v>914</v>
      </c>
      <c r="E209" s="84" t="s">
        <v>1104</v>
      </c>
      <c r="F209" s="84">
        <v>144339.31</v>
      </c>
      <c r="G209" s="71" t="s">
        <v>344</v>
      </c>
    </row>
    <row r="210" spans="1:7" ht="45">
      <c r="A210" s="84">
        <v>206</v>
      </c>
      <c r="B210" s="87">
        <v>9858</v>
      </c>
      <c r="C210" s="85" t="s">
        <v>1109</v>
      </c>
      <c r="D210" s="84" t="s">
        <v>914</v>
      </c>
      <c r="E210" s="84" t="s">
        <v>1104</v>
      </c>
      <c r="F210" s="84">
        <v>8599.13</v>
      </c>
      <c r="G210" s="71" t="s">
        <v>345</v>
      </c>
    </row>
    <row r="211" spans="1:7" ht="45">
      <c r="A211" s="84">
        <v>207</v>
      </c>
      <c r="B211" s="87">
        <v>9859</v>
      </c>
      <c r="C211" s="85" t="s">
        <v>1109</v>
      </c>
      <c r="D211" s="84" t="s">
        <v>914</v>
      </c>
      <c r="E211" s="84" t="s">
        <v>1104</v>
      </c>
      <c r="F211" s="84">
        <v>5577.52</v>
      </c>
      <c r="G211" s="71" t="s">
        <v>346</v>
      </c>
    </row>
    <row r="212" spans="1:7" ht="30">
      <c r="A212" s="84">
        <v>208</v>
      </c>
      <c r="B212" s="87">
        <v>9860</v>
      </c>
      <c r="C212" s="85" t="s">
        <v>1109</v>
      </c>
      <c r="D212" s="84" t="s">
        <v>914</v>
      </c>
      <c r="E212" s="84" t="s">
        <v>1104</v>
      </c>
      <c r="F212" s="84">
        <v>43.4</v>
      </c>
      <c r="G212" s="71" t="s">
        <v>653</v>
      </c>
    </row>
    <row r="213" spans="1:7" ht="30">
      <c r="A213" s="84">
        <v>209</v>
      </c>
      <c r="B213" s="87">
        <v>9861</v>
      </c>
      <c r="C213" s="85" t="s">
        <v>1109</v>
      </c>
      <c r="D213" s="84" t="s">
        <v>914</v>
      </c>
      <c r="E213" s="84" t="s">
        <v>1104</v>
      </c>
      <c r="F213" s="84">
        <v>163.05</v>
      </c>
      <c r="G213" s="71" t="s">
        <v>654</v>
      </c>
    </row>
    <row r="214" spans="1:7" ht="30">
      <c r="A214" s="84">
        <v>210</v>
      </c>
      <c r="B214" s="87">
        <v>9862</v>
      </c>
      <c r="C214" s="85" t="s">
        <v>1109</v>
      </c>
      <c r="D214" s="84" t="s">
        <v>914</v>
      </c>
      <c r="E214" s="84" t="s">
        <v>1104</v>
      </c>
      <c r="F214" s="84">
        <v>117.98</v>
      </c>
      <c r="G214" s="71" t="s">
        <v>655</v>
      </c>
    </row>
    <row r="215" spans="1:7" ht="30">
      <c r="A215" s="84">
        <v>211</v>
      </c>
      <c r="B215" s="87">
        <v>9863</v>
      </c>
      <c r="C215" s="85" t="s">
        <v>1109</v>
      </c>
      <c r="D215" s="84" t="s">
        <v>914</v>
      </c>
      <c r="E215" s="84" t="s">
        <v>1104</v>
      </c>
      <c r="F215" s="84">
        <v>72.29</v>
      </c>
      <c r="G215" s="71" t="s">
        <v>656</v>
      </c>
    </row>
    <row r="216" spans="1:7" ht="45">
      <c r="A216" s="84">
        <v>212</v>
      </c>
      <c r="B216" s="87">
        <v>9864</v>
      </c>
      <c r="C216" s="85" t="s">
        <v>1109</v>
      </c>
      <c r="D216" s="84" t="s">
        <v>914</v>
      </c>
      <c r="E216" s="84" t="s">
        <v>1104</v>
      </c>
      <c r="F216" s="84">
        <v>140.08</v>
      </c>
      <c r="G216" s="71" t="s">
        <v>657</v>
      </c>
    </row>
    <row r="217" spans="1:7" ht="30">
      <c r="A217" s="84">
        <v>213</v>
      </c>
      <c r="B217" s="87">
        <v>9865</v>
      </c>
      <c r="C217" s="85" t="s">
        <v>1109</v>
      </c>
      <c r="D217" s="84" t="s">
        <v>914</v>
      </c>
      <c r="E217" s="84" t="s">
        <v>1104</v>
      </c>
      <c r="F217" s="84">
        <v>37.83</v>
      </c>
      <c r="G217" s="71" t="s">
        <v>1135</v>
      </c>
    </row>
    <row r="218" spans="1:7" ht="30">
      <c r="A218" s="84">
        <v>214</v>
      </c>
      <c r="B218" s="87">
        <v>9866</v>
      </c>
      <c r="C218" s="85" t="s">
        <v>1109</v>
      </c>
      <c r="D218" s="84" t="s">
        <v>914</v>
      </c>
      <c r="E218" s="84" t="s">
        <v>1104</v>
      </c>
      <c r="F218" s="84">
        <v>268.61</v>
      </c>
      <c r="G218" s="71" t="s">
        <v>1136</v>
      </c>
    </row>
    <row r="219" spans="1:7" ht="45">
      <c r="A219" s="84">
        <v>215</v>
      </c>
      <c r="B219" s="87">
        <v>9867</v>
      </c>
      <c r="C219" s="85" t="s">
        <v>1109</v>
      </c>
      <c r="D219" s="84" t="s">
        <v>914</v>
      </c>
      <c r="E219" s="84" t="s">
        <v>1104</v>
      </c>
      <c r="F219" s="84">
        <v>2188.4</v>
      </c>
      <c r="G219" s="71" t="s">
        <v>1137</v>
      </c>
    </row>
    <row r="220" spans="1:7" ht="30">
      <c r="A220" s="84">
        <v>216</v>
      </c>
      <c r="B220" s="87">
        <v>9868</v>
      </c>
      <c r="C220" s="85" t="s">
        <v>1109</v>
      </c>
      <c r="D220" s="84" t="s">
        <v>914</v>
      </c>
      <c r="E220" s="84" t="s">
        <v>1104</v>
      </c>
      <c r="F220" s="84">
        <v>57.8</v>
      </c>
      <c r="G220" s="71" t="s">
        <v>658</v>
      </c>
    </row>
    <row r="221" spans="1:7" ht="30">
      <c r="A221" s="84">
        <v>217</v>
      </c>
      <c r="B221" s="87">
        <v>9869</v>
      </c>
      <c r="C221" s="85" t="s">
        <v>1109</v>
      </c>
      <c r="D221" s="84" t="s">
        <v>914</v>
      </c>
      <c r="E221" s="84" t="s">
        <v>1104</v>
      </c>
      <c r="F221" s="84">
        <v>2183.06</v>
      </c>
      <c r="G221" s="71" t="s">
        <v>1138</v>
      </c>
    </row>
    <row r="222" spans="1:7" ht="45">
      <c r="A222" s="84">
        <v>218</v>
      </c>
      <c r="B222" s="87">
        <v>9870</v>
      </c>
      <c r="C222" s="85" t="s">
        <v>1109</v>
      </c>
      <c r="D222" s="84" t="s">
        <v>914</v>
      </c>
      <c r="E222" s="84" t="s">
        <v>1104</v>
      </c>
      <c r="F222" s="84">
        <v>91.21</v>
      </c>
      <c r="G222" s="71" t="s">
        <v>1139</v>
      </c>
    </row>
    <row r="223" spans="1:7" ht="45">
      <c r="A223" s="84">
        <v>219</v>
      </c>
      <c r="B223" s="87">
        <v>9871</v>
      </c>
      <c r="C223" s="85" t="s">
        <v>1109</v>
      </c>
      <c r="D223" s="84" t="s">
        <v>914</v>
      </c>
      <c r="E223" s="84" t="s">
        <v>1104</v>
      </c>
      <c r="F223" s="84">
        <v>128.54</v>
      </c>
      <c r="G223" s="71" t="s">
        <v>659</v>
      </c>
    </row>
    <row r="224" spans="1:7" ht="45">
      <c r="A224" s="84">
        <v>220</v>
      </c>
      <c r="B224" s="87">
        <v>9872</v>
      </c>
      <c r="C224" s="85" t="s">
        <v>1109</v>
      </c>
      <c r="D224" s="84" t="s">
        <v>914</v>
      </c>
      <c r="E224" s="84" t="s">
        <v>1104</v>
      </c>
      <c r="F224" s="84">
        <v>21.76</v>
      </c>
      <c r="G224" s="71" t="s">
        <v>660</v>
      </c>
    </row>
    <row r="225" spans="1:7" ht="30">
      <c r="A225" s="84">
        <v>221</v>
      </c>
      <c r="B225" s="87">
        <v>9873</v>
      </c>
      <c r="C225" s="85" t="s">
        <v>1109</v>
      </c>
      <c r="D225" s="84" t="s">
        <v>914</v>
      </c>
      <c r="E225" s="84" t="s">
        <v>1104</v>
      </c>
      <c r="F225" s="84">
        <v>2214.37</v>
      </c>
      <c r="G225" s="71" t="s">
        <v>1140</v>
      </c>
    </row>
    <row r="226" spans="1:7" ht="30">
      <c r="A226" s="84">
        <v>222</v>
      </c>
      <c r="B226" s="87">
        <v>9874</v>
      </c>
      <c r="C226" s="85" t="s">
        <v>1109</v>
      </c>
      <c r="D226" s="84" t="s">
        <v>914</v>
      </c>
      <c r="E226" s="84" t="s">
        <v>1104</v>
      </c>
      <c r="F226" s="84">
        <v>33.66</v>
      </c>
      <c r="G226" s="71" t="s">
        <v>661</v>
      </c>
    </row>
    <row r="227" spans="1:7" ht="30">
      <c r="A227" s="84">
        <v>223</v>
      </c>
      <c r="B227" s="87">
        <v>9875</v>
      </c>
      <c r="C227" s="85" t="s">
        <v>1109</v>
      </c>
      <c r="D227" s="84" t="s">
        <v>914</v>
      </c>
      <c r="E227" s="84" t="s">
        <v>1104</v>
      </c>
      <c r="F227" s="84">
        <v>140.08</v>
      </c>
      <c r="G227" s="71" t="s">
        <v>662</v>
      </c>
    </row>
    <row r="228" spans="1:7" ht="30">
      <c r="A228" s="84">
        <v>224</v>
      </c>
      <c r="B228" s="87">
        <v>9876</v>
      </c>
      <c r="C228" s="85" t="s">
        <v>1109</v>
      </c>
      <c r="D228" s="84" t="s">
        <v>914</v>
      </c>
      <c r="E228" s="84" t="s">
        <v>1104</v>
      </c>
      <c r="F228" s="84">
        <v>2374.32</v>
      </c>
      <c r="G228" s="71" t="s">
        <v>1141</v>
      </c>
    </row>
    <row r="229" spans="1:7" ht="30">
      <c r="A229" s="84">
        <v>225</v>
      </c>
      <c r="B229" s="87">
        <v>9877</v>
      </c>
      <c r="C229" s="85" t="s">
        <v>1109</v>
      </c>
      <c r="D229" s="84" t="s">
        <v>914</v>
      </c>
      <c r="E229" s="84" t="s">
        <v>1104</v>
      </c>
      <c r="F229" s="84">
        <v>68.2</v>
      </c>
      <c r="G229" s="71" t="s">
        <v>663</v>
      </c>
    </row>
    <row r="230" spans="1:7" ht="30">
      <c r="A230" s="84">
        <v>226</v>
      </c>
      <c r="B230" s="87">
        <v>9878</v>
      </c>
      <c r="C230" s="85" t="s">
        <v>1109</v>
      </c>
      <c r="D230" s="84" t="s">
        <v>914</v>
      </c>
      <c r="E230" s="84" t="s">
        <v>1104</v>
      </c>
      <c r="F230" s="84">
        <v>29152.42</v>
      </c>
      <c r="G230" s="71" t="s">
        <v>167</v>
      </c>
    </row>
    <row r="231" spans="1:7" ht="30">
      <c r="A231" s="84">
        <v>227</v>
      </c>
      <c r="B231" s="87">
        <v>9879</v>
      </c>
      <c r="C231" s="85" t="s">
        <v>1109</v>
      </c>
      <c r="D231" s="84" t="s">
        <v>914</v>
      </c>
      <c r="E231" s="84" t="s">
        <v>1104</v>
      </c>
      <c r="F231" s="84">
        <v>13810.73</v>
      </c>
      <c r="G231" s="71" t="s">
        <v>168</v>
      </c>
    </row>
    <row r="232" spans="1:7" ht="30">
      <c r="A232" s="84">
        <v>228</v>
      </c>
      <c r="B232" s="87">
        <v>9880</v>
      </c>
      <c r="C232" s="85" t="s">
        <v>1109</v>
      </c>
      <c r="D232" s="84" t="s">
        <v>914</v>
      </c>
      <c r="E232" s="84" t="s">
        <v>1104</v>
      </c>
      <c r="F232" s="84">
        <v>2783.97</v>
      </c>
      <c r="G232" s="71" t="s">
        <v>169</v>
      </c>
    </row>
    <row r="233" spans="1:7" ht="45">
      <c r="A233" s="84">
        <v>229</v>
      </c>
      <c r="B233" s="87">
        <v>9881</v>
      </c>
      <c r="C233" s="85" t="s">
        <v>1109</v>
      </c>
      <c r="D233" s="84" t="s">
        <v>914</v>
      </c>
      <c r="E233" s="84" t="s">
        <v>1104</v>
      </c>
      <c r="F233" s="84">
        <v>310</v>
      </c>
      <c r="G233" s="71" t="s">
        <v>443</v>
      </c>
    </row>
    <row r="234" spans="1:7" ht="30">
      <c r="A234" s="84">
        <v>230</v>
      </c>
      <c r="B234" s="87">
        <v>9882</v>
      </c>
      <c r="C234" s="85" t="s">
        <v>1109</v>
      </c>
      <c r="D234" s="84" t="s">
        <v>914</v>
      </c>
      <c r="E234" s="84" t="s">
        <v>1104</v>
      </c>
      <c r="F234" s="84">
        <v>4263.31</v>
      </c>
      <c r="G234" s="71" t="s">
        <v>1142</v>
      </c>
    </row>
    <row r="235" spans="1:7" ht="45">
      <c r="A235" s="84">
        <v>231</v>
      </c>
      <c r="B235" s="87">
        <v>9883</v>
      </c>
      <c r="C235" s="85" t="s">
        <v>1109</v>
      </c>
      <c r="D235" s="84" t="s">
        <v>914</v>
      </c>
      <c r="E235" s="84" t="s">
        <v>1104</v>
      </c>
      <c r="F235" s="84">
        <v>6.5</v>
      </c>
      <c r="G235" s="71" t="s">
        <v>807</v>
      </c>
    </row>
    <row r="236" spans="1:7" ht="30">
      <c r="A236" s="84">
        <v>232</v>
      </c>
      <c r="B236" s="87">
        <v>9884</v>
      </c>
      <c r="C236" s="85" t="s">
        <v>1109</v>
      </c>
      <c r="D236" s="84" t="s">
        <v>914</v>
      </c>
      <c r="E236" s="84" t="s">
        <v>1104</v>
      </c>
      <c r="F236" s="84">
        <v>6112.37</v>
      </c>
      <c r="G236" s="71" t="s">
        <v>1143</v>
      </c>
    </row>
    <row r="237" spans="1:7" ht="30">
      <c r="A237" s="84">
        <v>233</v>
      </c>
      <c r="B237" s="87">
        <v>9885</v>
      </c>
      <c r="C237" s="85" t="s">
        <v>1109</v>
      </c>
      <c r="D237" s="84" t="s">
        <v>914</v>
      </c>
      <c r="E237" s="84" t="s">
        <v>1104</v>
      </c>
      <c r="F237" s="84">
        <v>121.52</v>
      </c>
      <c r="G237" s="71" t="s">
        <v>1144</v>
      </c>
    </row>
    <row r="238" spans="1:7" ht="30">
      <c r="A238" s="84">
        <v>234</v>
      </c>
      <c r="B238" s="87">
        <v>9886</v>
      </c>
      <c r="C238" s="85" t="s">
        <v>1109</v>
      </c>
      <c r="D238" s="84" t="s">
        <v>914</v>
      </c>
      <c r="E238" s="84" t="s">
        <v>1104</v>
      </c>
      <c r="F238" s="84">
        <v>2943.71</v>
      </c>
      <c r="G238" s="71" t="s">
        <v>1145</v>
      </c>
    </row>
    <row r="239" spans="1:7" ht="30">
      <c r="A239" s="84">
        <v>235</v>
      </c>
      <c r="B239" s="87">
        <v>9887</v>
      </c>
      <c r="C239" s="85" t="s">
        <v>1109</v>
      </c>
      <c r="D239" s="84" t="s">
        <v>914</v>
      </c>
      <c r="E239" s="84" t="s">
        <v>1104</v>
      </c>
      <c r="F239" s="84">
        <v>2787.61</v>
      </c>
      <c r="G239" s="71" t="s">
        <v>1146</v>
      </c>
    </row>
    <row r="240" spans="1:7" ht="30">
      <c r="A240" s="84">
        <v>236</v>
      </c>
      <c r="B240" s="87">
        <v>9888</v>
      </c>
      <c r="C240" s="85" t="s">
        <v>1109</v>
      </c>
      <c r="D240" s="84" t="s">
        <v>914</v>
      </c>
      <c r="E240" s="84" t="s">
        <v>1104</v>
      </c>
      <c r="F240" s="84">
        <v>2093.58</v>
      </c>
      <c r="G240" s="71" t="s">
        <v>1147</v>
      </c>
    </row>
    <row r="241" spans="1:7" ht="30">
      <c r="A241" s="84">
        <v>237</v>
      </c>
      <c r="B241" s="87">
        <v>9889</v>
      </c>
      <c r="C241" s="85" t="s">
        <v>1109</v>
      </c>
      <c r="D241" s="84" t="s">
        <v>914</v>
      </c>
      <c r="E241" s="84" t="s">
        <v>1104</v>
      </c>
      <c r="F241" s="84">
        <v>2367.2</v>
      </c>
      <c r="G241" s="71" t="s">
        <v>1148</v>
      </c>
    </row>
    <row r="242" spans="1:7" ht="30">
      <c r="A242" s="84">
        <v>238</v>
      </c>
      <c r="B242" s="87">
        <v>9890</v>
      </c>
      <c r="C242" s="85" t="s">
        <v>1109</v>
      </c>
      <c r="D242" s="84" t="s">
        <v>914</v>
      </c>
      <c r="E242" s="84" t="s">
        <v>1104</v>
      </c>
      <c r="F242" s="84">
        <v>58.99</v>
      </c>
      <c r="G242" s="71" t="s">
        <v>1149</v>
      </c>
    </row>
    <row r="243" spans="1:7" ht="30">
      <c r="A243" s="84">
        <v>239</v>
      </c>
      <c r="B243" s="87">
        <v>9891</v>
      </c>
      <c r="C243" s="85" t="s">
        <v>1109</v>
      </c>
      <c r="D243" s="84" t="s">
        <v>914</v>
      </c>
      <c r="E243" s="84" t="s">
        <v>1104</v>
      </c>
      <c r="F243" s="84">
        <v>370476.29</v>
      </c>
      <c r="G243" s="71" t="s">
        <v>170</v>
      </c>
    </row>
    <row r="244" spans="1:7" ht="45">
      <c r="A244" s="84">
        <v>240</v>
      </c>
      <c r="B244" s="87">
        <v>9892</v>
      </c>
      <c r="C244" s="85" t="s">
        <v>1109</v>
      </c>
      <c r="D244" s="84" t="s">
        <v>914</v>
      </c>
      <c r="E244" s="84" t="s">
        <v>1104</v>
      </c>
      <c r="F244" s="84">
        <v>15995.6</v>
      </c>
      <c r="G244" s="71" t="s">
        <v>171</v>
      </c>
    </row>
    <row r="245" spans="1:7" ht="30">
      <c r="A245" s="84">
        <v>241</v>
      </c>
      <c r="B245" s="87">
        <v>9893</v>
      </c>
      <c r="C245" s="85" t="s">
        <v>1109</v>
      </c>
      <c r="D245" s="84" t="s">
        <v>914</v>
      </c>
      <c r="E245" s="84" t="s">
        <v>1104</v>
      </c>
      <c r="F245" s="84">
        <v>1248.91</v>
      </c>
      <c r="G245" s="71" t="s">
        <v>172</v>
      </c>
    </row>
    <row r="246" spans="1:7" ht="30">
      <c r="A246" s="84">
        <v>242</v>
      </c>
      <c r="B246" s="87">
        <v>9894</v>
      </c>
      <c r="C246" s="85" t="s">
        <v>1109</v>
      </c>
      <c r="D246" s="84" t="s">
        <v>914</v>
      </c>
      <c r="E246" s="84" t="s">
        <v>1104</v>
      </c>
      <c r="F246" s="84">
        <v>31524.77</v>
      </c>
      <c r="G246" s="71" t="s">
        <v>173</v>
      </c>
    </row>
    <row r="247" spans="1:7" ht="30">
      <c r="A247" s="84">
        <v>243</v>
      </c>
      <c r="B247" s="87">
        <v>9895</v>
      </c>
      <c r="C247" s="85" t="s">
        <v>1109</v>
      </c>
      <c r="D247" s="84" t="s">
        <v>914</v>
      </c>
      <c r="E247" s="84" t="s">
        <v>1104</v>
      </c>
      <c r="F247" s="84">
        <v>9458.39</v>
      </c>
      <c r="G247" s="71" t="s">
        <v>174</v>
      </c>
    </row>
    <row r="248" spans="1:7" ht="30">
      <c r="A248" s="84">
        <v>244</v>
      </c>
      <c r="B248" s="87">
        <v>9896</v>
      </c>
      <c r="C248" s="85" t="s">
        <v>1109</v>
      </c>
      <c r="D248" s="84" t="s">
        <v>914</v>
      </c>
      <c r="E248" s="84" t="s">
        <v>1104</v>
      </c>
      <c r="F248" s="84">
        <v>18213.21</v>
      </c>
      <c r="G248" s="71" t="s">
        <v>175</v>
      </c>
    </row>
    <row r="249" spans="1:7" ht="30">
      <c r="A249" s="84">
        <v>245</v>
      </c>
      <c r="B249" s="87">
        <v>9897</v>
      </c>
      <c r="C249" s="85" t="s">
        <v>1109</v>
      </c>
      <c r="D249" s="84" t="s">
        <v>914</v>
      </c>
      <c r="E249" s="84" t="s">
        <v>1104</v>
      </c>
      <c r="F249" s="84">
        <v>13900.39</v>
      </c>
      <c r="G249" s="71" t="s">
        <v>176</v>
      </c>
    </row>
    <row r="250" spans="1:7" ht="30">
      <c r="A250" s="84">
        <v>246</v>
      </c>
      <c r="B250" s="87">
        <v>9898</v>
      </c>
      <c r="C250" s="85" t="s">
        <v>1109</v>
      </c>
      <c r="D250" s="84" t="s">
        <v>914</v>
      </c>
      <c r="E250" s="84" t="s">
        <v>1104</v>
      </c>
      <c r="F250" s="84">
        <v>7060.02</v>
      </c>
      <c r="G250" s="71" t="s">
        <v>177</v>
      </c>
    </row>
    <row r="251" spans="1:7" ht="30">
      <c r="A251" s="84">
        <v>247</v>
      </c>
      <c r="B251" s="87">
        <v>9899</v>
      </c>
      <c r="C251" s="85" t="s">
        <v>1109</v>
      </c>
      <c r="D251" s="84" t="s">
        <v>914</v>
      </c>
      <c r="E251" s="84" t="s">
        <v>1104</v>
      </c>
      <c r="F251" s="84">
        <v>16172.43</v>
      </c>
      <c r="G251" s="71" t="s">
        <v>178</v>
      </c>
    </row>
    <row r="252" spans="1:7" ht="30">
      <c r="A252" s="84">
        <v>248</v>
      </c>
      <c r="B252" s="87">
        <v>9900</v>
      </c>
      <c r="C252" s="85" t="s">
        <v>1109</v>
      </c>
      <c r="D252" s="84" t="s">
        <v>914</v>
      </c>
      <c r="E252" s="84" t="s">
        <v>1104</v>
      </c>
      <c r="F252" s="84">
        <v>8466.91</v>
      </c>
      <c r="G252" s="71" t="s">
        <v>179</v>
      </c>
    </row>
    <row r="253" spans="1:7" ht="30">
      <c r="A253" s="84">
        <v>249</v>
      </c>
      <c r="B253" s="87">
        <v>9901</v>
      </c>
      <c r="C253" s="85" t="s">
        <v>1109</v>
      </c>
      <c r="D253" s="84" t="s">
        <v>914</v>
      </c>
      <c r="E253" s="84" t="s">
        <v>1104</v>
      </c>
      <c r="F253" s="84">
        <v>9347.27</v>
      </c>
      <c r="G253" s="71" t="s">
        <v>180</v>
      </c>
    </row>
    <row r="254" spans="1:7" ht="30">
      <c r="A254" s="84">
        <v>250</v>
      </c>
      <c r="B254" s="87">
        <v>9902</v>
      </c>
      <c r="C254" s="85" t="s">
        <v>1109</v>
      </c>
      <c r="D254" s="84" t="s">
        <v>914</v>
      </c>
      <c r="E254" s="84" t="s">
        <v>1104</v>
      </c>
      <c r="F254" s="84">
        <v>6669</v>
      </c>
      <c r="G254" s="71" t="s">
        <v>181</v>
      </c>
    </row>
    <row r="255" spans="1:7" ht="30">
      <c r="A255" s="84">
        <v>251</v>
      </c>
      <c r="B255" s="87">
        <v>9903</v>
      </c>
      <c r="C255" s="85" t="s">
        <v>1109</v>
      </c>
      <c r="D255" s="84" t="s">
        <v>914</v>
      </c>
      <c r="E255" s="84" t="s">
        <v>1104</v>
      </c>
      <c r="F255" s="84">
        <v>32660.32</v>
      </c>
      <c r="G255" s="71" t="s">
        <v>182</v>
      </c>
    </row>
    <row r="256" spans="1:7" ht="30">
      <c r="A256" s="84">
        <v>252</v>
      </c>
      <c r="B256" s="87">
        <v>9904</v>
      </c>
      <c r="C256" s="85" t="s">
        <v>1109</v>
      </c>
      <c r="D256" s="84" t="s">
        <v>914</v>
      </c>
      <c r="E256" s="84" t="s">
        <v>1104</v>
      </c>
      <c r="F256" s="84">
        <v>9536.67</v>
      </c>
      <c r="G256" s="71" t="s">
        <v>183</v>
      </c>
    </row>
    <row r="257" spans="1:7" ht="30">
      <c r="A257" s="84">
        <v>253</v>
      </c>
      <c r="B257" s="87">
        <v>9905</v>
      </c>
      <c r="C257" s="85" t="s">
        <v>1109</v>
      </c>
      <c r="D257" s="84" t="s">
        <v>914</v>
      </c>
      <c r="E257" s="84" t="s">
        <v>1104</v>
      </c>
      <c r="F257" s="84">
        <v>7669.31</v>
      </c>
      <c r="G257" s="71" t="s">
        <v>184</v>
      </c>
    </row>
    <row r="258" spans="1:7" ht="45">
      <c r="A258" s="84">
        <v>254</v>
      </c>
      <c r="B258" s="87">
        <v>9906</v>
      </c>
      <c r="C258" s="85" t="s">
        <v>1109</v>
      </c>
      <c r="D258" s="84" t="s">
        <v>914</v>
      </c>
      <c r="E258" s="84" t="s">
        <v>1104</v>
      </c>
      <c r="F258" s="84">
        <v>8803.08</v>
      </c>
      <c r="G258" s="71" t="s">
        <v>185</v>
      </c>
    </row>
    <row r="259" spans="1:7" ht="30">
      <c r="A259" s="84">
        <v>255</v>
      </c>
      <c r="B259" s="87">
        <v>9907</v>
      </c>
      <c r="C259" s="85" t="s">
        <v>1109</v>
      </c>
      <c r="D259" s="84" t="s">
        <v>914</v>
      </c>
      <c r="E259" s="84" t="s">
        <v>1104</v>
      </c>
      <c r="F259" s="84">
        <v>300</v>
      </c>
      <c r="G259" s="71" t="s">
        <v>186</v>
      </c>
    </row>
    <row r="260" spans="1:7" ht="30">
      <c r="A260" s="84">
        <v>256</v>
      </c>
      <c r="B260" s="87">
        <v>9908</v>
      </c>
      <c r="C260" s="85" t="s">
        <v>1109</v>
      </c>
      <c r="D260" s="84" t="s">
        <v>914</v>
      </c>
      <c r="E260" s="84" t="s">
        <v>1104</v>
      </c>
      <c r="F260" s="84">
        <v>12891.44</v>
      </c>
      <c r="G260" s="71" t="s">
        <v>187</v>
      </c>
    </row>
    <row r="261" spans="1:7" ht="30">
      <c r="A261" s="84">
        <v>257</v>
      </c>
      <c r="B261" s="87">
        <v>9909</v>
      </c>
      <c r="C261" s="85" t="s">
        <v>1109</v>
      </c>
      <c r="D261" s="84" t="s">
        <v>914</v>
      </c>
      <c r="E261" s="84" t="s">
        <v>1104</v>
      </c>
      <c r="F261" s="84">
        <v>10225.8</v>
      </c>
      <c r="G261" s="71" t="s">
        <v>188</v>
      </c>
    </row>
    <row r="262" spans="1:7" ht="30">
      <c r="A262" s="84">
        <v>258</v>
      </c>
      <c r="B262" s="87">
        <v>9910</v>
      </c>
      <c r="C262" s="85" t="s">
        <v>1109</v>
      </c>
      <c r="D262" s="84" t="s">
        <v>914</v>
      </c>
      <c r="E262" s="84" t="s">
        <v>1104</v>
      </c>
      <c r="F262" s="84">
        <v>10309.59</v>
      </c>
      <c r="G262" s="71" t="s">
        <v>189</v>
      </c>
    </row>
    <row r="263" spans="1:7" ht="45">
      <c r="A263" s="84">
        <v>259</v>
      </c>
      <c r="B263" s="87">
        <v>9911</v>
      </c>
      <c r="C263" s="85" t="s">
        <v>1109</v>
      </c>
      <c r="D263" s="84" t="s">
        <v>914</v>
      </c>
      <c r="E263" s="84" t="s">
        <v>1104</v>
      </c>
      <c r="F263" s="84">
        <v>692.73</v>
      </c>
      <c r="G263" s="71" t="s">
        <v>190</v>
      </c>
    </row>
    <row r="264" spans="1:7" ht="45">
      <c r="A264" s="84">
        <v>260</v>
      </c>
      <c r="B264" s="87">
        <v>9912</v>
      </c>
      <c r="C264" s="85" t="s">
        <v>1109</v>
      </c>
      <c r="D264" s="84" t="s">
        <v>914</v>
      </c>
      <c r="E264" s="84" t="s">
        <v>1104</v>
      </c>
      <c r="F264" s="84">
        <v>6669</v>
      </c>
      <c r="G264" s="71" t="s">
        <v>191</v>
      </c>
    </row>
    <row r="265" spans="1:7" ht="30">
      <c r="A265" s="84">
        <v>261</v>
      </c>
      <c r="B265" s="87">
        <v>9913</v>
      </c>
      <c r="C265" s="85" t="s">
        <v>1109</v>
      </c>
      <c r="D265" s="84" t="s">
        <v>914</v>
      </c>
      <c r="E265" s="84" t="s">
        <v>1104</v>
      </c>
      <c r="F265" s="84">
        <v>369.32</v>
      </c>
      <c r="G265" s="71" t="s">
        <v>192</v>
      </c>
    </row>
    <row r="266" spans="1:7" ht="30">
      <c r="A266" s="84">
        <v>262</v>
      </c>
      <c r="B266" s="87">
        <v>9914</v>
      </c>
      <c r="C266" s="85" t="s">
        <v>1109</v>
      </c>
      <c r="D266" s="84" t="s">
        <v>914</v>
      </c>
      <c r="E266" s="84" t="s">
        <v>1104</v>
      </c>
      <c r="F266" s="84">
        <v>27944.89</v>
      </c>
      <c r="G266" s="71" t="s">
        <v>193</v>
      </c>
    </row>
    <row r="267" spans="1:7" ht="30">
      <c r="A267" s="84">
        <v>263</v>
      </c>
      <c r="B267" s="87">
        <v>9915</v>
      </c>
      <c r="C267" s="85" t="s">
        <v>1109</v>
      </c>
      <c r="D267" s="84" t="s">
        <v>914</v>
      </c>
      <c r="E267" s="84" t="s">
        <v>1104</v>
      </c>
      <c r="F267" s="84">
        <v>23208.12</v>
      </c>
      <c r="G267" s="71" t="s">
        <v>194</v>
      </c>
    </row>
    <row r="268" spans="1:7" ht="30">
      <c r="A268" s="84">
        <v>264</v>
      </c>
      <c r="B268" s="87">
        <v>9916</v>
      </c>
      <c r="C268" s="85" t="s">
        <v>1109</v>
      </c>
      <c r="D268" s="84" t="s">
        <v>914</v>
      </c>
      <c r="E268" s="84" t="s">
        <v>1104</v>
      </c>
      <c r="F268" s="84">
        <v>12653.32</v>
      </c>
      <c r="G268" s="71" t="s">
        <v>195</v>
      </c>
    </row>
    <row r="269" spans="1:7" ht="30">
      <c r="A269" s="84">
        <v>265</v>
      </c>
      <c r="B269" s="87">
        <v>9917</v>
      </c>
      <c r="C269" s="85" t="s">
        <v>1109</v>
      </c>
      <c r="D269" s="84" t="s">
        <v>914</v>
      </c>
      <c r="E269" s="84" t="s">
        <v>1104</v>
      </c>
      <c r="F269" s="84">
        <v>9010.84</v>
      </c>
      <c r="G269" s="71" t="s">
        <v>196</v>
      </c>
    </row>
    <row r="270" spans="1:7" ht="30">
      <c r="A270" s="84">
        <v>266</v>
      </c>
      <c r="B270" s="87">
        <v>9918</v>
      </c>
      <c r="C270" s="85" t="s">
        <v>1109</v>
      </c>
      <c r="D270" s="84" t="s">
        <v>914</v>
      </c>
      <c r="E270" s="84" t="s">
        <v>1104</v>
      </c>
      <c r="F270" s="84">
        <v>5488.24</v>
      </c>
      <c r="G270" s="71" t="s">
        <v>197</v>
      </c>
    </row>
    <row r="271" spans="1:7" ht="30">
      <c r="A271" s="84">
        <v>267</v>
      </c>
      <c r="B271" s="87">
        <v>9919</v>
      </c>
      <c r="C271" s="85" t="s">
        <v>1109</v>
      </c>
      <c r="D271" s="84" t="s">
        <v>914</v>
      </c>
      <c r="E271" s="84" t="s">
        <v>1104</v>
      </c>
      <c r="F271" s="84">
        <v>10540.51</v>
      </c>
      <c r="G271" s="71" t="s">
        <v>198</v>
      </c>
    </row>
    <row r="272" spans="1:7" ht="30">
      <c r="A272" s="84">
        <v>268</v>
      </c>
      <c r="B272" s="87">
        <v>9920</v>
      </c>
      <c r="C272" s="85" t="s">
        <v>1109</v>
      </c>
      <c r="D272" s="84" t="s">
        <v>914</v>
      </c>
      <c r="E272" s="84" t="s">
        <v>1104</v>
      </c>
      <c r="F272" s="84">
        <v>8284.45</v>
      </c>
      <c r="G272" s="71" t="s">
        <v>199</v>
      </c>
    </row>
    <row r="273" spans="1:7" ht="45">
      <c r="A273" s="84">
        <v>269</v>
      </c>
      <c r="B273" s="87">
        <v>9921</v>
      </c>
      <c r="C273" s="85" t="s">
        <v>1109</v>
      </c>
      <c r="D273" s="84" t="s">
        <v>914</v>
      </c>
      <c r="E273" s="84" t="s">
        <v>1104</v>
      </c>
      <c r="F273" s="84">
        <v>968.67</v>
      </c>
      <c r="G273" s="71" t="s">
        <v>444</v>
      </c>
    </row>
    <row r="274" spans="1:7" ht="30">
      <c r="A274" s="84">
        <v>270</v>
      </c>
      <c r="B274" s="87">
        <v>9922</v>
      </c>
      <c r="C274" s="85" t="s">
        <v>1109</v>
      </c>
      <c r="D274" s="84" t="s">
        <v>914</v>
      </c>
      <c r="E274" s="84" t="s">
        <v>1104</v>
      </c>
      <c r="F274" s="84">
        <v>64022.4</v>
      </c>
      <c r="G274" s="71" t="s">
        <v>200</v>
      </c>
    </row>
    <row r="275" spans="1:7" ht="45">
      <c r="A275" s="84">
        <v>271</v>
      </c>
      <c r="B275" s="87">
        <v>9923</v>
      </c>
      <c r="C275" s="85" t="s">
        <v>1109</v>
      </c>
      <c r="D275" s="84" t="s">
        <v>914</v>
      </c>
      <c r="E275" s="84" t="s">
        <v>1104</v>
      </c>
      <c r="F275" s="84">
        <v>26264.12</v>
      </c>
      <c r="G275" s="71" t="s">
        <v>445</v>
      </c>
    </row>
    <row r="276" spans="1:7" ht="30">
      <c r="A276" s="84">
        <v>272</v>
      </c>
      <c r="B276" s="87">
        <v>9924</v>
      </c>
      <c r="C276" s="85" t="s">
        <v>1109</v>
      </c>
      <c r="D276" s="84" t="s">
        <v>914</v>
      </c>
      <c r="E276" s="84" t="s">
        <v>1104</v>
      </c>
      <c r="F276" s="84">
        <v>3450.66</v>
      </c>
      <c r="G276" s="71" t="s">
        <v>446</v>
      </c>
    </row>
    <row r="277" spans="1:7" ht="30">
      <c r="A277" s="84">
        <v>273</v>
      </c>
      <c r="B277" s="87">
        <v>9925</v>
      </c>
      <c r="C277" s="85" t="s">
        <v>1109</v>
      </c>
      <c r="D277" s="84" t="s">
        <v>914</v>
      </c>
      <c r="E277" s="84" t="s">
        <v>1104</v>
      </c>
      <c r="F277" s="84">
        <v>691.11</v>
      </c>
      <c r="G277" s="71" t="s">
        <v>447</v>
      </c>
    </row>
    <row r="278" spans="1:7" ht="30">
      <c r="A278" s="84">
        <v>274</v>
      </c>
      <c r="B278" s="87">
        <v>9926</v>
      </c>
      <c r="C278" s="85" t="s">
        <v>1109</v>
      </c>
      <c r="D278" s="84" t="s">
        <v>914</v>
      </c>
      <c r="E278" s="84" t="s">
        <v>1104</v>
      </c>
      <c r="F278" s="84">
        <v>1041.6</v>
      </c>
      <c r="G278" s="71" t="s">
        <v>448</v>
      </c>
    </row>
    <row r="279" spans="1:7" ht="30">
      <c r="A279" s="84">
        <v>275</v>
      </c>
      <c r="B279" s="87">
        <v>9927</v>
      </c>
      <c r="C279" s="85" t="s">
        <v>1109</v>
      </c>
      <c r="D279" s="84" t="s">
        <v>914</v>
      </c>
      <c r="E279" s="84" t="s">
        <v>1104</v>
      </c>
      <c r="F279" s="84">
        <v>868</v>
      </c>
      <c r="G279" s="71" t="s">
        <v>449</v>
      </c>
    </row>
    <row r="280" spans="1:7" ht="30">
      <c r="A280" s="84">
        <v>276</v>
      </c>
      <c r="B280" s="87">
        <v>9928</v>
      </c>
      <c r="C280" s="85" t="s">
        <v>1109</v>
      </c>
      <c r="D280" s="84" t="s">
        <v>914</v>
      </c>
      <c r="E280" s="84" t="s">
        <v>1104</v>
      </c>
      <c r="F280" s="84">
        <v>979.6</v>
      </c>
      <c r="G280" s="71" t="s">
        <v>450</v>
      </c>
    </row>
    <row r="281" spans="1:7" ht="30">
      <c r="A281" s="84">
        <v>277</v>
      </c>
      <c r="B281" s="87">
        <v>9929</v>
      </c>
      <c r="C281" s="85" t="s">
        <v>1109</v>
      </c>
      <c r="D281" s="84" t="s">
        <v>914</v>
      </c>
      <c r="E281" s="84" t="s">
        <v>1104</v>
      </c>
      <c r="F281" s="84">
        <v>1041.6</v>
      </c>
      <c r="G281" s="71" t="s">
        <v>451</v>
      </c>
    </row>
    <row r="282" spans="1:7" ht="30">
      <c r="A282" s="84">
        <v>278</v>
      </c>
      <c r="B282" s="87">
        <v>9930</v>
      </c>
      <c r="C282" s="85" t="s">
        <v>1109</v>
      </c>
      <c r="D282" s="84" t="s">
        <v>914</v>
      </c>
      <c r="E282" s="84" t="s">
        <v>1104</v>
      </c>
      <c r="F282" s="84">
        <v>1153.2</v>
      </c>
      <c r="G282" s="71" t="s">
        <v>452</v>
      </c>
    </row>
    <row r="283" spans="1:7" ht="30">
      <c r="A283" s="84">
        <v>279</v>
      </c>
      <c r="B283" s="87">
        <v>9931</v>
      </c>
      <c r="C283" s="85" t="s">
        <v>1109</v>
      </c>
      <c r="D283" s="84" t="s">
        <v>914</v>
      </c>
      <c r="E283" s="84" t="s">
        <v>1104</v>
      </c>
      <c r="F283" s="84">
        <v>1165.6</v>
      </c>
      <c r="G283" s="71" t="s">
        <v>453</v>
      </c>
    </row>
    <row r="284" spans="1:7" ht="30">
      <c r="A284" s="84">
        <v>280</v>
      </c>
      <c r="B284" s="87">
        <v>9932</v>
      </c>
      <c r="C284" s="85" t="s">
        <v>1109</v>
      </c>
      <c r="D284" s="84" t="s">
        <v>914</v>
      </c>
      <c r="E284" s="84" t="s">
        <v>1104</v>
      </c>
      <c r="F284" s="84">
        <v>1847.6</v>
      </c>
      <c r="G284" s="71" t="s">
        <v>454</v>
      </c>
    </row>
    <row r="285" spans="1:7" ht="30">
      <c r="A285" s="84">
        <v>281</v>
      </c>
      <c r="B285" s="87">
        <v>9933</v>
      </c>
      <c r="C285" s="85" t="s">
        <v>1109</v>
      </c>
      <c r="D285" s="84" t="s">
        <v>914</v>
      </c>
      <c r="E285" s="84" t="s">
        <v>1104</v>
      </c>
      <c r="F285" s="84">
        <v>1847.6</v>
      </c>
      <c r="G285" s="71" t="s">
        <v>455</v>
      </c>
    </row>
    <row r="286" spans="1:7" ht="30">
      <c r="A286" s="84">
        <v>282</v>
      </c>
      <c r="B286" s="87">
        <v>9934</v>
      </c>
      <c r="C286" s="85" t="s">
        <v>1109</v>
      </c>
      <c r="D286" s="84" t="s">
        <v>914</v>
      </c>
      <c r="E286" s="84" t="s">
        <v>1104</v>
      </c>
      <c r="F286" s="84">
        <v>1107.44</v>
      </c>
      <c r="G286" s="71" t="s">
        <v>456</v>
      </c>
    </row>
    <row r="287" spans="1:7" ht="30">
      <c r="A287" s="84">
        <v>283</v>
      </c>
      <c r="B287" s="87">
        <v>9935</v>
      </c>
      <c r="C287" s="85" t="s">
        <v>1109</v>
      </c>
      <c r="D287" s="84" t="s">
        <v>914</v>
      </c>
      <c r="E287" s="84" t="s">
        <v>1104</v>
      </c>
      <c r="F287" s="84">
        <v>1103.6</v>
      </c>
      <c r="G287" s="71" t="s">
        <v>457</v>
      </c>
    </row>
    <row r="288" spans="1:7" ht="30">
      <c r="A288" s="84">
        <v>284</v>
      </c>
      <c r="B288" s="87">
        <v>9936</v>
      </c>
      <c r="C288" s="85" t="s">
        <v>1109</v>
      </c>
      <c r="D288" s="84" t="s">
        <v>914</v>
      </c>
      <c r="E288" s="84" t="s">
        <v>1104</v>
      </c>
      <c r="F288" s="84">
        <v>1041.6</v>
      </c>
      <c r="G288" s="71" t="s">
        <v>458</v>
      </c>
    </row>
    <row r="289" spans="1:7" ht="30">
      <c r="A289" s="84">
        <v>285</v>
      </c>
      <c r="B289" s="87">
        <v>9937</v>
      </c>
      <c r="C289" s="85" t="s">
        <v>1109</v>
      </c>
      <c r="D289" s="84" t="s">
        <v>914</v>
      </c>
      <c r="E289" s="84" t="s">
        <v>1104</v>
      </c>
      <c r="F289" s="84">
        <v>1512.8</v>
      </c>
      <c r="G289" s="71" t="s">
        <v>459</v>
      </c>
    </row>
    <row r="290" spans="1:7" ht="30">
      <c r="A290" s="84">
        <v>286</v>
      </c>
      <c r="B290" s="87">
        <v>9938</v>
      </c>
      <c r="C290" s="85" t="s">
        <v>1109</v>
      </c>
      <c r="D290" s="84" t="s">
        <v>914</v>
      </c>
      <c r="E290" s="84" t="s">
        <v>1104</v>
      </c>
      <c r="F290" s="84">
        <v>992</v>
      </c>
      <c r="G290" s="71" t="s">
        <v>460</v>
      </c>
    </row>
    <row r="291" spans="1:7" ht="30">
      <c r="A291" s="84">
        <v>287</v>
      </c>
      <c r="B291" s="87">
        <v>9939</v>
      </c>
      <c r="C291" s="85" t="s">
        <v>1109</v>
      </c>
      <c r="D291" s="84" t="s">
        <v>914</v>
      </c>
      <c r="E291" s="84" t="s">
        <v>1104</v>
      </c>
      <c r="F291" s="84">
        <v>1041.6</v>
      </c>
      <c r="G291" s="71" t="s">
        <v>461</v>
      </c>
    </row>
    <row r="292" spans="1:7" ht="30">
      <c r="A292" s="84">
        <v>288</v>
      </c>
      <c r="B292" s="87">
        <v>9940</v>
      </c>
      <c r="C292" s="85" t="s">
        <v>1109</v>
      </c>
      <c r="D292" s="84" t="s">
        <v>914</v>
      </c>
      <c r="E292" s="84" t="s">
        <v>1104</v>
      </c>
      <c r="F292" s="84">
        <v>992</v>
      </c>
      <c r="G292" s="71" t="s">
        <v>462</v>
      </c>
    </row>
    <row r="293" spans="1:7" ht="30">
      <c r="A293" s="84">
        <v>289</v>
      </c>
      <c r="B293" s="87">
        <v>9941</v>
      </c>
      <c r="C293" s="85" t="s">
        <v>1109</v>
      </c>
      <c r="D293" s="84" t="s">
        <v>914</v>
      </c>
      <c r="E293" s="84" t="s">
        <v>1104</v>
      </c>
      <c r="F293" s="84">
        <v>7341.48</v>
      </c>
      <c r="G293" s="71" t="s">
        <v>463</v>
      </c>
    </row>
    <row r="294" spans="1:7" ht="30">
      <c r="A294" s="84">
        <v>290</v>
      </c>
      <c r="B294" s="87">
        <v>9942</v>
      </c>
      <c r="C294" s="85" t="s">
        <v>1109</v>
      </c>
      <c r="D294" s="84" t="s">
        <v>914</v>
      </c>
      <c r="E294" s="84" t="s">
        <v>1104</v>
      </c>
      <c r="F294" s="84">
        <v>1029.2</v>
      </c>
      <c r="G294" s="71" t="s">
        <v>464</v>
      </c>
    </row>
    <row r="295" spans="1:7" ht="30">
      <c r="A295" s="84">
        <v>291</v>
      </c>
      <c r="B295" s="87">
        <v>9943</v>
      </c>
      <c r="C295" s="85" t="s">
        <v>1109</v>
      </c>
      <c r="D295" s="84" t="s">
        <v>914</v>
      </c>
      <c r="E295" s="84" t="s">
        <v>1104</v>
      </c>
      <c r="F295" s="84">
        <v>2044.76</v>
      </c>
      <c r="G295" s="71" t="s">
        <v>465</v>
      </c>
    </row>
    <row r="296" spans="1:7" ht="30">
      <c r="A296" s="84">
        <v>292</v>
      </c>
      <c r="B296" s="87">
        <v>9944</v>
      </c>
      <c r="C296" s="85" t="s">
        <v>1109</v>
      </c>
      <c r="D296" s="84" t="s">
        <v>914</v>
      </c>
      <c r="E296" s="84" t="s">
        <v>1104</v>
      </c>
      <c r="F296" s="84">
        <v>979.6</v>
      </c>
      <c r="G296" s="71" t="s">
        <v>466</v>
      </c>
    </row>
    <row r="297" spans="1:7" ht="30">
      <c r="A297" s="84">
        <v>293</v>
      </c>
      <c r="B297" s="87">
        <v>9945</v>
      </c>
      <c r="C297" s="85" t="s">
        <v>1109</v>
      </c>
      <c r="D297" s="84" t="s">
        <v>914</v>
      </c>
      <c r="E297" s="84" t="s">
        <v>1104</v>
      </c>
      <c r="F297" s="84">
        <v>892.8</v>
      </c>
      <c r="G297" s="71" t="s">
        <v>467</v>
      </c>
    </row>
    <row r="298" spans="1:7" ht="30">
      <c r="A298" s="84">
        <v>294</v>
      </c>
      <c r="B298" s="87">
        <v>9946</v>
      </c>
      <c r="C298" s="85" t="s">
        <v>1109</v>
      </c>
      <c r="D298" s="84" t="s">
        <v>914</v>
      </c>
      <c r="E298" s="84" t="s">
        <v>1104</v>
      </c>
      <c r="F298" s="84">
        <v>979.6</v>
      </c>
      <c r="G298" s="71" t="s">
        <v>468</v>
      </c>
    </row>
    <row r="299" spans="1:7" ht="30">
      <c r="A299" s="84">
        <v>295</v>
      </c>
      <c r="B299" s="87">
        <v>9947</v>
      </c>
      <c r="C299" s="85" t="s">
        <v>1109</v>
      </c>
      <c r="D299" s="84" t="s">
        <v>914</v>
      </c>
      <c r="E299" s="84" t="s">
        <v>1104</v>
      </c>
      <c r="F299" s="84">
        <v>1223.43</v>
      </c>
      <c r="G299" s="71" t="s">
        <v>469</v>
      </c>
    </row>
    <row r="300" spans="1:7" ht="45">
      <c r="A300" s="84">
        <v>296</v>
      </c>
      <c r="B300" s="87">
        <v>9948</v>
      </c>
      <c r="C300" s="85" t="s">
        <v>1109</v>
      </c>
      <c r="D300" s="84" t="s">
        <v>914</v>
      </c>
      <c r="E300" s="84" t="s">
        <v>1104</v>
      </c>
      <c r="F300" s="84">
        <v>3534</v>
      </c>
      <c r="G300" s="71" t="s">
        <v>470</v>
      </c>
    </row>
    <row r="301" spans="1:7" ht="30">
      <c r="A301" s="84">
        <v>297</v>
      </c>
      <c r="B301" s="87">
        <v>9949</v>
      </c>
      <c r="C301" s="85" t="s">
        <v>1109</v>
      </c>
      <c r="D301" s="84" t="s">
        <v>914</v>
      </c>
      <c r="E301" s="84" t="s">
        <v>1104</v>
      </c>
      <c r="F301" s="84">
        <v>2046</v>
      </c>
      <c r="G301" s="71" t="s">
        <v>471</v>
      </c>
    </row>
    <row r="302" spans="1:7" ht="30">
      <c r="A302" s="84">
        <v>298</v>
      </c>
      <c r="B302" s="87">
        <v>9950</v>
      </c>
      <c r="C302" s="85" t="s">
        <v>1109</v>
      </c>
      <c r="D302" s="84" t="s">
        <v>914</v>
      </c>
      <c r="E302" s="84" t="s">
        <v>1104</v>
      </c>
      <c r="F302" s="84">
        <v>979.6</v>
      </c>
      <c r="G302" s="71" t="s">
        <v>472</v>
      </c>
    </row>
    <row r="303" spans="1:7" ht="30">
      <c r="A303" s="84">
        <v>299</v>
      </c>
      <c r="B303" s="87">
        <v>9951</v>
      </c>
      <c r="C303" s="85" t="s">
        <v>1109</v>
      </c>
      <c r="D303" s="84" t="s">
        <v>914</v>
      </c>
      <c r="E303" s="84" t="s">
        <v>1104</v>
      </c>
      <c r="F303" s="84">
        <v>5080.89</v>
      </c>
      <c r="G303" s="71" t="s">
        <v>473</v>
      </c>
    </row>
    <row r="304" spans="1:7" ht="30">
      <c r="A304" s="84">
        <v>300</v>
      </c>
      <c r="B304" s="87">
        <v>9952</v>
      </c>
      <c r="C304" s="85" t="s">
        <v>1109</v>
      </c>
      <c r="D304" s="84" t="s">
        <v>914</v>
      </c>
      <c r="E304" s="84" t="s">
        <v>1104</v>
      </c>
      <c r="F304" s="84">
        <v>13144.43</v>
      </c>
      <c r="G304" s="71" t="s">
        <v>201</v>
      </c>
    </row>
    <row r="305" spans="1:7" ht="30">
      <c r="A305" s="84">
        <v>301</v>
      </c>
      <c r="B305" s="87">
        <v>9953</v>
      </c>
      <c r="C305" s="85" t="s">
        <v>1109</v>
      </c>
      <c r="D305" s="84" t="s">
        <v>914</v>
      </c>
      <c r="E305" s="84" t="s">
        <v>1104</v>
      </c>
      <c r="F305" s="84">
        <v>8511.8</v>
      </c>
      <c r="G305" s="71" t="s">
        <v>202</v>
      </c>
    </row>
    <row r="306" spans="1:7" ht="30">
      <c r="A306" s="84">
        <v>302</v>
      </c>
      <c r="B306" s="87">
        <v>9954</v>
      </c>
      <c r="C306" s="85" t="s">
        <v>1109</v>
      </c>
      <c r="D306" s="84" t="s">
        <v>914</v>
      </c>
      <c r="E306" s="84" t="s">
        <v>1104</v>
      </c>
      <c r="F306" s="84">
        <v>8984.68</v>
      </c>
      <c r="G306" s="71" t="s">
        <v>203</v>
      </c>
    </row>
    <row r="307" spans="1:7" ht="30">
      <c r="A307" s="84">
        <v>303</v>
      </c>
      <c r="B307" s="87">
        <v>9955</v>
      </c>
      <c r="C307" s="85" t="s">
        <v>1109</v>
      </c>
      <c r="D307" s="84" t="s">
        <v>914</v>
      </c>
      <c r="E307" s="84" t="s">
        <v>1104</v>
      </c>
      <c r="F307" s="84">
        <v>765.61</v>
      </c>
      <c r="G307" s="71" t="s">
        <v>204</v>
      </c>
    </row>
    <row r="308" spans="1:7" ht="30">
      <c r="A308" s="84">
        <v>304</v>
      </c>
      <c r="B308" s="87">
        <v>9956</v>
      </c>
      <c r="C308" s="85" t="s">
        <v>1109</v>
      </c>
      <c r="D308" s="84" t="s">
        <v>914</v>
      </c>
      <c r="E308" s="84" t="s">
        <v>1104</v>
      </c>
      <c r="F308" s="84">
        <v>10328.24</v>
      </c>
      <c r="G308" s="71" t="s">
        <v>205</v>
      </c>
    </row>
    <row r="309" spans="1:7" ht="30">
      <c r="A309" s="84">
        <v>305</v>
      </c>
      <c r="B309" s="87">
        <v>9957</v>
      </c>
      <c r="C309" s="85" t="s">
        <v>1109</v>
      </c>
      <c r="D309" s="84" t="s">
        <v>914</v>
      </c>
      <c r="E309" s="84" t="s">
        <v>1104</v>
      </c>
      <c r="F309" s="84">
        <v>9007.2</v>
      </c>
      <c r="G309" s="71" t="s">
        <v>206</v>
      </c>
    </row>
    <row r="310" spans="1:7" ht="15">
      <c r="A310" s="84">
        <v>306</v>
      </c>
      <c r="B310" s="72" t="s">
        <v>849</v>
      </c>
      <c r="C310" s="86">
        <v>42355</v>
      </c>
      <c r="D310" s="84" t="s">
        <v>914</v>
      </c>
      <c r="E310" s="84" t="s">
        <v>1104</v>
      </c>
      <c r="F310" s="74">
        <v>4570</v>
      </c>
      <c r="G310" s="71" t="s">
        <v>843</v>
      </c>
    </row>
    <row r="311" spans="1:7" ht="30">
      <c r="A311" s="84">
        <v>307</v>
      </c>
      <c r="B311" s="87">
        <v>9889</v>
      </c>
      <c r="C311" s="85" t="s">
        <v>1106</v>
      </c>
      <c r="D311" s="84" t="s">
        <v>914</v>
      </c>
      <c r="E311" s="84" t="s">
        <v>1104</v>
      </c>
      <c r="F311" s="84">
        <v>26</v>
      </c>
      <c r="G311" s="71" t="s">
        <v>245</v>
      </c>
    </row>
    <row r="312" spans="1:7" ht="45">
      <c r="A312" s="84">
        <v>308</v>
      </c>
      <c r="B312" s="87">
        <v>9963</v>
      </c>
      <c r="C312" s="85" t="s">
        <v>1106</v>
      </c>
      <c r="D312" s="84" t="s">
        <v>914</v>
      </c>
      <c r="E312" s="84" t="s">
        <v>1104</v>
      </c>
      <c r="F312" s="84">
        <v>2</v>
      </c>
      <c r="G312" s="71" t="s">
        <v>246</v>
      </c>
    </row>
    <row r="313" spans="1:7" ht="15">
      <c r="A313" s="84">
        <v>309</v>
      </c>
      <c r="B313" s="87">
        <v>1475</v>
      </c>
      <c r="C313" s="85" t="s">
        <v>1106</v>
      </c>
      <c r="D313" s="84" t="s">
        <v>914</v>
      </c>
      <c r="E313" s="84" t="s">
        <v>1104</v>
      </c>
      <c r="F313" s="84">
        <v>-9.46</v>
      </c>
      <c r="G313" s="71" t="s">
        <v>841</v>
      </c>
    </row>
    <row r="314" spans="1:7" ht="15">
      <c r="A314" s="84">
        <v>310</v>
      </c>
      <c r="B314" s="87">
        <v>1</v>
      </c>
      <c r="C314" s="85" t="s">
        <v>1106</v>
      </c>
      <c r="D314" s="84" t="s">
        <v>914</v>
      </c>
      <c r="E314" s="84" t="s">
        <v>1104</v>
      </c>
      <c r="F314" s="84">
        <v>-1.21</v>
      </c>
      <c r="G314" s="71" t="s">
        <v>862</v>
      </c>
    </row>
    <row r="315" spans="1:7" ht="45">
      <c r="A315" s="84">
        <v>311</v>
      </c>
      <c r="B315" s="87">
        <v>9964</v>
      </c>
      <c r="C315" s="85" t="s">
        <v>1106</v>
      </c>
      <c r="D315" s="84" t="s">
        <v>914</v>
      </c>
      <c r="E315" s="84" t="s">
        <v>1104</v>
      </c>
      <c r="F315" s="84">
        <v>2213.3</v>
      </c>
      <c r="G315" s="71" t="s">
        <v>808</v>
      </c>
    </row>
    <row r="316" spans="1:7" ht="30">
      <c r="A316" s="84">
        <v>312</v>
      </c>
      <c r="B316" s="87">
        <v>9965</v>
      </c>
      <c r="C316" s="85" t="s">
        <v>1106</v>
      </c>
      <c r="D316" s="84" t="s">
        <v>914</v>
      </c>
      <c r="E316" s="84" t="s">
        <v>1104</v>
      </c>
      <c r="F316" s="84">
        <v>59.52</v>
      </c>
      <c r="G316" s="71" t="s">
        <v>347</v>
      </c>
    </row>
    <row r="317" spans="1:7" ht="45">
      <c r="A317" s="84">
        <v>313</v>
      </c>
      <c r="B317" s="87">
        <v>9966</v>
      </c>
      <c r="C317" s="85" t="s">
        <v>1106</v>
      </c>
      <c r="D317" s="84" t="s">
        <v>914</v>
      </c>
      <c r="E317" s="84" t="s">
        <v>1104</v>
      </c>
      <c r="F317" s="84">
        <v>882.76</v>
      </c>
      <c r="G317" s="71" t="s">
        <v>1150</v>
      </c>
    </row>
    <row r="318" spans="1:7" ht="30">
      <c r="A318" s="84">
        <v>314</v>
      </c>
      <c r="B318" s="87">
        <v>9967</v>
      </c>
      <c r="C318" s="85" t="s">
        <v>1106</v>
      </c>
      <c r="D318" s="84" t="s">
        <v>914</v>
      </c>
      <c r="E318" s="84" t="s">
        <v>1104</v>
      </c>
      <c r="F318" s="84">
        <v>450</v>
      </c>
      <c r="G318" s="71" t="s">
        <v>207</v>
      </c>
    </row>
    <row r="319" spans="1:7" ht="30">
      <c r="A319" s="84">
        <v>315</v>
      </c>
      <c r="B319" s="87">
        <v>9968</v>
      </c>
      <c r="C319" s="85" t="s">
        <v>1106</v>
      </c>
      <c r="D319" s="84" t="s">
        <v>914</v>
      </c>
      <c r="E319" s="84" t="s">
        <v>1104</v>
      </c>
      <c r="F319" s="84">
        <v>118.97</v>
      </c>
      <c r="G319" s="71" t="s">
        <v>1151</v>
      </c>
    </row>
    <row r="320" spans="1:7" ht="30">
      <c r="A320" s="84">
        <v>316</v>
      </c>
      <c r="B320" s="87">
        <v>9969</v>
      </c>
      <c r="C320" s="85" t="s">
        <v>1106</v>
      </c>
      <c r="D320" s="84" t="s">
        <v>914</v>
      </c>
      <c r="E320" s="84" t="s">
        <v>1104</v>
      </c>
      <c r="F320" s="84">
        <v>7.49</v>
      </c>
      <c r="G320" s="71" t="s">
        <v>664</v>
      </c>
    </row>
    <row r="321" spans="1:7" ht="30">
      <c r="A321" s="84">
        <v>317</v>
      </c>
      <c r="B321" s="87">
        <v>9970</v>
      </c>
      <c r="C321" s="85" t="s">
        <v>1106</v>
      </c>
      <c r="D321" s="84" t="s">
        <v>914</v>
      </c>
      <c r="E321" s="84" t="s">
        <v>1104</v>
      </c>
      <c r="F321" s="84">
        <v>1306.96</v>
      </c>
      <c r="G321" s="71" t="s">
        <v>1152</v>
      </c>
    </row>
    <row r="322" spans="1:7" ht="30">
      <c r="A322" s="84">
        <v>318</v>
      </c>
      <c r="B322" s="87">
        <v>9971</v>
      </c>
      <c r="C322" s="85" t="s">
        <v>1106</v>
      </c>
      <c r="D322" s="84" t="s">
        <v>914</v>
      </c>
      <c r="E322" s="84" t="s">
        <v>1104</v>
      </c>
      <c r="F322" s="84">
        <v>395.09</v>
      </c>
      <c r="G322" s="71" t="s">
        <v>665</v>
      </c>
    </row>
    <row r="323" spans="1:7" ht="30">
      <c r="A323" s="84">
        <v>319</v>
      </c>
      <c r="B323" s="87">
        <v>9972</v>
      </c>
      <c r="C323" s="85" t="s">
        <v>1106</v>
      </c>
      <c r="D323" s="84" t="s">
        <v>914</v>
      </c>
      <c r="E323" s="84" t="s">
        <v>1104</v>
      </c>
      <c r="F323" s="84">
        <v>1503.48</v>
      </c>
      <c r="G323" s="71" t="s">
        <v>1153</v>
      </c>
    </row>
    <row r="324" spans="1:7" ht="30">
      <c r="A324" s="84">
        <v>320</v>
      </c>
      <c r="B324" s="87">
        <v>9973</v>
      </c>
      <c r="C324" s="85" t="s">
        <v>1106</v>
      </c>
      <c r="D324" s="84" t="s">
        <v>914</v>
      </c>
      <c r="E324" s="84" t="s">
        <v>1104</v>
      </c>
      <c r="F324" s="84">
        <v>130.2</v>
      </c>
      <c r="G324" s="71" t="s">
        <v>247</v>
      </c>
    </row>
    <row r="325" spans="1:7" ht="30">
      <c r="A325" s="84">
        <v>321</v>
      </c>
      <c r="B325" s="87">
        <v>9974</v>
      </c>
      <c r="C325" s="85" t="s">
        <v>1106</v>
      </c>
      <c r="D325" s="84" t="s">
        <v>914</v>
      </c>
      <c r="E325" s="84" t="s">
        <v>1104</v>
      </c>
      <c r="F325" s="84">
        <v>609.34</v>
      </c>
      <c r="G325" s="71" t="s">
        <v>348</v>
      </c>
    </row>
    <row r="326" spans="1:7" ht="30">
      <c r="A326" s="84">
        <v>322</v>
      </c>
      <c r="B326" s="87">
        <v>9975</v>
      </c>
      <c r="C326" s="85" t="s">
        <v>1106</v>
      </c>
      <c r="D326" s="84" t="s">
        <v>914</v>
      </c>
      <c r="E326" s="84" t="s">
        <v>1104</v>
      </c>
      <c r="F326" s="84">
        <v>2728</v>
      </c>
      <c r="G326" s="71" t="s">
        <v>474</v>
      </c>
    </row>
    <row r="327" spans="1:7" ht="30">
      <c r="A327" s="84">
        <v>323</v>
      </c>
      <c r="B327" s="87">
        <v>9976</v>
      </c>
      <c r="C327" s="85" t="s">
        <v>1106</v>
      </c>
      <c r="D327" s="84" t="s">
        <v>914</v>
      </c>
      <c r="E327" s="84" t="s">
        <v>1104</v>
      </c>
      <c r="F327" s="84">
        <v>2362.53</v>
      </c>
      <c r="G327" s="71" t="s">
        <v>1154</v>
      </c>
    </row>
    <row r="328" spans="1:7" ht="30">
      <c r="A328" s="84">
        <v>324</v>
      </c>
      <c r="B328" s="87">
        <v>9977</v>
      </c>
      <c r="C328" s="85" t="s">
        <v>1106</v>
      </c>
      <c r="D328" s="84" t="s">
        <v>914</v>
      </c>
      <c r="E328" s="84" t="s">
        <v>1104</v>
      </c>
      <c r="F328" s="84">
        <v>2700.75</v>
      </c>
      <c r="G328" s="71" t="s">
        <v>1155</v>
      </c>
    </row>
    <row r="329" spans="1:7" ht="30">
      <c r="A329" s="84">
        <v>325</v>
      </c>
      <c r="B329" s="87">
        <v>9978</v>
      </c>
      <c r="C329" s="85" t="s">
        <v>1106</v>
      </c>
      <c r="D329" s="84" t="s">
        <v>914</v>
      </c>
      <c r="E329" s="84" t="s">
        <v>1104</v>
      </c>
      <c r="F329" s="84">
        <v>203.76</v>
      </c>
      <c r="G329" s="71" t="s">
        <v>666</v>
      </c>
    </row>
    <row r="330" spans="1:7" ht="45">
      <c r="A330" s="84">
        <v>326</v>
      </c>
      <c r="B330" s="87">
        <v>9979</v>
      </c>
      <c r="C330" s="85" t="s">
        <v>1106</v>
      </c>
      <c r="D330" s="84" t="s">
        <v>914</v>
      </c>
      <c r="E330" s="84" t="s">
        <v>1104</v>
      </c>
      <c r="F330" s="84">
        <v>132.04</v>
      </c>
      <c r="G330" s="71" t="s">
        <v>667</v>
      </c>
    </row>
    <row r="331" spans="1:7" ht="30">
      <c r="A331" s="84">
        <v>327</v>
      </c>
      <c r="B331" s="87">
        <v>9980</v>
      </c>
      <c r="C331" s="85" t="s">
        <v>1106</v>
      </c>
      <c r="D331" s="84" t="s">
        <v>914</v>
      </c>
      <c r="E331" s="84" t="s">
        <v>1104</v>
      </c>
      <c r="F331" s="84">
        <v>645.21</v>
      </c>
      <c r="G331" s="71" t="s">
        <v>349</v>
      </c>
    </row>
    <row r="332" spans="1:7" ht="30">
      <c r="A332" s="84">
        <v>328</v>
      </c>
      <c r="B332" s="87">
        <v>9981</v>
      </c>
      <c r="C332" s="85" t="s">
        <v>1106</v>
      </c>
      <c r="D332" s="84" t="s">
        <v>914</v>
      </c>
      <c r="E332" s="84" t="s">
        <v>1104</v>
      </c>
      <c r="F332" s="84">
        <v>726.86</v>
      </c>
      <c r="G332" s="71" t="s">
        <v>475</v>
      </c>
    </row>
    <row r="333" spans="1:7" ht="30">
      <c r="A333" s="84">
        <v>329</v>
      </c>
      <c r="B333" s="87">
        <v>9982</v>
      </c>
      <c r="C333" s="85" t="s">
        <v>1106</v>
      </c>
      <c r="D333" s="84" t="s">
        <v>914</v>
      </c>
      <c r="E333" s="84" t="s">
        <v>1104</v>
      </c>
      <c r="F333" s="84">
        <v>85.76</v>
      </c>
      <c r="G333" s="71" t="s">
        <v>476</v>
      </c>
    </row>
    <row r="334" spans="1:7" ht="30">
      <c r="A334" s="84">
        <v>330</v>
      </c>
      <c r="B334" s="87">
        <v>9983</v>
      </c>
      <c r="C334" s="85" t="s">
        <v>1106</v>
      </c>
      <c r="D334" s="84" t="s">
        <v>914</v>
      </c>
      <c r="E334" s="84" t="s">
        <v>1104</v>
      </c>
      <c r="F334" s="84">
        <v>665.32</v>
      </c>
      <c r="G334" s="71" t="s">
        <v>477</v>
      </c>
    </row>
    <row r="335" spans="1:7" ht="30">
      <c r="A335" s="84">
        <v>331</v>
      </c>
      <c r="B335" s="87">
        <v>9984</v>
      </c>
      <c r="C335" s="85" t="s">
        <v>1106</v>
      </c>
      <c r="D335" s="84" t="s">
        <v>914</v>
      </c>
      <c r="E335" s="84" t="s">
        <v>1104</v>
      </c>
      <c r="F335" s="84">
        <v>418</v>
      </c>
      <c r="G335" s="71" t="s">
        <v>91</v>
      </c>
    </row>
    <row r="336" spans="1:7" ht="30">
      <c r="A336" s="84">
        <v>332</v>
      </c>
      <c r="B336" s="87">
        <v>9985</v>
      </c>
      <c r="C336" s="85" t="s">
        <v>1106</v>
      </c>
      <c r="D336" s="84" t="s">
        <v>914</v>
      </c>
      <c r="E336" s="84" t="s">
        <v>1104</v>
      </c>
      <c r="F336" s="84">
        <v>209.72</v>
      </c>
      <c r="G336" s="71" t="s">
        <v>668</v>
      </c>
    </row>
    <row r="337" spans="1:7" ht="30">
      <c r="A337" s="84">
        <v>333</v>
      </c>
      <c r="B337" s="87">
        <v>9986</v>
      </c>
      <c r="C337" s="85" t="s">
        <v>1106</v>
      </c>
      <c r="D337" s="84" t="s">
        <v>914</v>
      </c>
      <c r="E337" s="84" t="s">
        <v>1104</v>
      </c>
      <c r="F337" s="84">
        <v>65.74</v>
      </c>
      <c r="G337" s="71" t="s">
        <v>669</v>
      </c>
    </row>
    <row r="338" spans="1:7" ht="30">
      <c r="A338" s="84">
        <v>334</v>
      </c>
      <c r="B338" s="87">
        <v>9987</v>
      </c>
      <c r="C338" s="85" t="s">
        <v>1106</v>
      </c>
      <c r="D338" s="84" t="s">
        <v>914</v>
      </c>
      <c r="E338" s="84" t="s">
        <v>1104</v>
      </c>
      <c r="F338" s="84">
        <v>658.2</v>
      </c>
      <c r="G338" s="71" t="s">
        <v>1156</v>
      </c>
    </row>
    <row r="339" spans="1:7" ht="30">
      <c r="A339" s="84">
        <v>335</v>
      </c>
      <c r="B339" s="87">
        <v>9988</v>
      </c>
      <c r="C339" s="85" t="s">
        <v>1106</v>
      </c>
      <c r="D339" s="84" t="s">
        <v>914</v>
      </c>
      <c r="E339" s="84" t="s">
        <v>1104</v>
      </c>
      <c r="F339" s="84">
        <v>53.3</v>
      </c>
      <c r="G339" s="71" t="s">
        <v>92</v>
      </c>
    </row>
    <row r="340" spans="1:7" ht="30">
      <c r="A340" s="84">
        <v>336</v>
      </c>
      <c r="B340" s="87">
        <v>9990</v>
      </c>
      <c r="C340" s="85" t="s">
        <v>1106</v>
      </c>
      <c r="D340" s="84" t="s">
        <v>914</v>
      </c>
      <c r="E340" s="84" t="s">
        <v>1104</v>
      </c>
      <c r="F340" s="84">
        <v>2560.03</v>
      </c>
      <c r="G340" s="71" t="s">
        <v>1157</v>
      </c>
    </row>
    <row r="341" spans="1:7" ht="30">
      <c r="A341" s="84">
        <v>337</v>
      </c>
      <c r="B341" s="87">
        <v>9991</v>
      </c>
      <c r="C341" s="85" t="s">
        <v>1106</v>
      </c>
      <c r="D341" s="84" t="s">
        <v>914</v>
      </c>
      <c r="E341" s="84" t="s">
        <v>1104</v>
      </c>
      <c r="F341" s="84">
        <v>310.29</v>
      </c>
      <c r="G341" s="71" t="s">
        <v>1158</v>
      </c>
    </row>
    <row r="342" spans="1:7" ht="30">
      <c r="A342" s="84">
        <v>338</v>
      </c>
      <c r="B342" s="87">
        <v>9992</v>
      </c>
      <c r="C342" s="85" t="s">
        <v>1106</v>
      </c>
      <c r="D342" s="84" t="s">
        <v>914</v>
      </c>
      <c r="E342" s="84" t="s">
        <v>1104</v>
      </c>
      <c r="F342" s="84">
        <v>1930.68</v>
      </c>
      <c r="G342" s="71" t="s">
        <v>670</v>
      </c>
    </row>
    <row r="343" spans="1:7" ht="30">
      <c r="A343" s="84">
        <v>339</v>
      </c>
      <c r="B343" s="87">
        <v>9993</v>
      </c>
      <c r="C343" s="85" t="s">
        <v>1106</v>
      </c>
      <c r="D343" s="84" t="s">
        <v>914</v>
      </c>
      <c r="E343" s="84" t="s">
        <v>1104</v>
      </c>
      <c r="F343" s="84">
        <v>579.65</v>
      </c>
      <c r="G343" s="71" t="s">
        <v>1159</v>
      </c>
    </row>
    <row r="344" spans="1:7" ht="30">
      <c r="A344" s="84">
        <v>340</v>
      </c>
      <c r="B344" s="87">
        <v>9994</v>
      </c>
      <c r="C344" s="85" t="s">
        <v>1106</v>
      </c>
      <c r="D344" s="84" t="s">
        <v>914</v>
      </c>
      <c r="E344" s="84" t="s">
        <v>1104</v>
      </c>
      <c r="F344" s="84">
        <v>4606.13</v>
      </c>
      <c r="G344" s="71" t="s">
        <v>1160</v>
      </c>
    </row>
    <row r="345" spans="1:7" ht="30">
      <c r="A345" s="84">
        <v>341</v>
      </c>
      <c r="B345" s="87">
        <v>9995</v>
      </c>
      <c r="C345" s="85" t="s">
        <v>1106</v>
      </c>
      <c r="D345" s="84" t="s">
        <v>914</v>
      </c>
      <c r="E345" s="84" t="s">
        <v>1104</v>
      </c>
      <c r="F345" s="84">
        <v>60</v>
      </c>
      <c r="G345" s="71" t="s">
        <v>478</v>
      </c>
    </row>
    <row r="346" spans="1:7" ht="30">
      <c r="A346" s="84">
        <v>342</v>
      </c>
      <c r="B346" s="87">
        <v>9996</v>
      </c>
      <c r="C346" s="85" t="s">
        <v>1106</v>
      </c>
      <c r="D346" s="84" t="s">
        <v>914</v>
      </c>
      <c r="E346" s="84" t="s">
        <v>1104</v>
      </c>
      <c r="F346" s="84">
        <v>173</v>
      </c>
      <c r="G346" s="71" t="s">
        <v>671</v>
      </c>
    </row>
    <row r="347" spans="1:7" ht="45">
      <c r="A347" s="84">
        <v>343</v>
      </c>
      <c r="B347" s="87">
        <v>9997</v>
      </c>
      <c r="C347" s="85" t="s">
        <v>1106</v>
      </c>
      <c r="D347" s="84" t="s">
        <v>914</v>
      </c>
      <c r="E347" s="84" t="s">
        <v>1104</v>
      </c>
      <c r="F347" s="84">
        <v>2196.37</v>
      </c>
      <c r="G347" s="71" t="s">
        <v>1161</v>
      </c>
    </row>
    <row r="348" spans="1:7" ht="30">
      <c r="A348" s="84">
        <v>344</v>
      </c>
      <c r="B348" s="87">
        <v>9998</v>
      </c>
      <c r="C348" s="85" t="s">
        <v>1106</v>
      </c>
      <c r="D348" s="84" t="s">
        <v>914</v>
      </c>
      <c r="E348" s="84" t="s">
        <v>1104</v>
      </c>
      <c r="F348" s="84">
        <v>300.85</v>
      </c>
      <c r="G348" s="71" t="s">
        <v>93</v>
      </c>
    </row>
    <row r="349" spans="1:7" ht="30">
      <c r="A349" s="84">
        <v>345</v>
      </c>
      <c r="B349" s="87">
        <v>9999</v>
      </c>
      <c r="C349" s="85" t="s">
        <v>1106</v>
      </c>
      <c r="D349" s="84" t="s">
        <v>914</v>
      </c>
      <c r="E349" s="84" t="s">
        <v>1104</v>
      </c>
      <c r="F349" s="84">
        <v>119</v>
      </c>
      <c r="G349" s="71" t="s">
        <v>94</v>
      </c>
    </row>
    <row r="350" spans="1:7" ht="30">
      <c r="A350" s="84">
        <v>346</v>
      </c>
      <c r="B350" s="87">
        <v>10000</v>
      </c>
      <c r="C350" s="85" t="s">
        <v>1106</v>
      </c>
      <c r="D350" s="84" t="s">
        <v>914</v>
      </c>
      <c r="E350" s="84" t="s">
        <v>1104</v>
      </c>
      <c r="F350" s="84">
        <v>357.97</v>
      </c>
      <c r="G350" s="71" t="s">
        <v>672</v>
      </c>
    </row>
    <row r="351" spans="1:7" ht="30">
      <c r="A351" s="84">
        <v>347</v>
      </c>
      <c r="B351" s="87">
        <v>10001</v>
      </c>
      <c r="C351" s="85" t="s">
        <v>1106</v>
      </c>
      <c r="D351" s="84" t="s">
        <v>914</v>
      </c>
      <c r="E351" s="84" t="s">
        <v>1104</v>
      </c>
      <c r="F351" s="84">
        <v>620</v>
      </c>
      <c r="G351" s="71" t="s">
        <v>673</v>
      </c>
    </row>
    <row r="352" spans="1:7" ht="30">
      <c r="A352" s="84">
        <v>348</v>
      </c>
      <c r="B352" s="87">
        <v>10002</v>
      </c>
      <c r="C352" s="85" t="s">
        <v>1106</v>
      </c>
      <c r="D352" s="84" t="s">
        <v>914</v>
      </c>
      <c r="E352" s="84" t="s">
        <v>1104</v>
      </c>
      <c r="F352" s="84">
        <v>6560.14</v>
      </c>
      <c r="G352" s="71" t="s">
        <v>208</v>
      </c>
    </row>
    <row r="353" spans="1:7" ht="30">
      <c r="A353" s="84">
        <v>349</v>
      </c>
      <c r="B353" s="87">
        <v>10003</v>
      </c>
      <c r="C353" s="85" t="s">
        <v>1106</v>
      </c>
      <c r="D353" s="84" t="s">
        <v>914</v>
      </c>
      <c r="E353" s="84" t="s">
        <v>1104</v>
      </c>
      <c r="F353" s="84">
        <v>22026.97</v>
      </c>
      <c r="G353" s="71" t="s">
        <v>209</v>
      </c>
    </row>
    <row r="354" spans="1:7" ht="30">
      <c r="A354" s="84">
        <v>350</v>
      </c>
      <c r="B354" s="87">
        <v>10004</v>
      </c>
      <c r="C354" s="85" t="s">
        <v>1106</v>
      </c>
      <c r="D354" s="84" t="s">
        <v>914</v>
      </c>
      <c r="E354" s="84" t="s">
        <v>1104</v>
      </c>
      <c r="F354" s="84">
        <v>7370.36</v>
      </c>
      <c r="G354" s="71" t="s">
        <v>210</v>
      </c>
    </row>
    <row r="355" spans="1:7" ht="30">
      <c r="A355" s="84">
        <v>351</v>
      </c>
      <c r="B355" s="87">
        <v>10005</v>
      </c>
      <c r="C355" s="85" t="s">
        <v>1106</v>
      </c>
      <c r="D355" s="84" t="s">
        <v>914</v>
      </c>
      <c r="E355" s="84" t="s">
        <v>1104</v>
      </c>
      <c r="F355" s="84">
        <v>2790</v>
      </c>
      <c r="G355" s="71" t="s">
        <v>479</v>
      </c>
    </row>
    <row r="356" spans="1:7" ht="45">
      <c r="A356" s="84">
        <v>352</v>
      </c>
      <c r="B356" s="87">
        <v>10006</v>
      </c>
      <c r="C356" s="85" t="s">
        <v>1106</v>
      </c>
      <c r="D356" s="84" t="s">
        <v>914</v>
      </c>
      <c r="E356" s="84" t="s">
        <v>1104</v>
      </c>
      <c r="F356" s="84">
        <v>351.35</v>
      </c>
      <c r="G356" s="71" t="s">
        <v>674</v>
      </c>
    </row>
    <row r="357" spans="1:7" ht="30">
      <c r="A357" s="84">
        <v>353</v>
      </c>
      <c r="B357" s="87">
        <v>10007</v>
      </c>
      <c r="C357" s="85" t="s">
        <v>1106</v>
      </c>
      <c r="D357" s="84" t="s">
        <v>914</v>
      </c>
      <c r="E357" s="84" t="s">
        <v>1104</v>
      </c>
      <c r="F357" s="84">
        <v>1622.91</v>
      </c>
      <c r="G357" s="71" t="s">
        <v>350</v>
      </c>
    </row>
    <row r="358" spans="1:7" ht="30">
      <c r="A358" s="84">
        <v>354</v>
      </c>
      <c r="B358" s="87">
        <v>10008</v>
      </c>
      <c r="C358" s="85" t="s">
        <v>1106</v>
      </c>
      <c r="D358" s="84" t="s">
        <v>914</v>
      </c>
      <c r="E358" s="84" t="s">
        <v>1104</v>
      </c>
      <c r="F358" s="84">
        <v>9569.68</v>
      </c>
      <c r="G358" s="71" t="s">
        <v>211</v>
      </c>
    </row>
    <row r="359" spans="1:7" ht="30">
      <c r="A359" s="84">
        <v>355</v>
      </c>
      <c r="B359" s="87">
        <v>10009</v>
      </c>
      <c r="C359" s="85" t="s">
        <v>1106</v>
      </c>
      <c r="D359" s="84" t="s">
        <v>914</v>
      </c>
      <c r="E359" s="84" t="s">
        <v>1104</v>
      </c>
      <c r="F359" s="84">
        <v>102.05</v>
      </c>
      <c r="G359" s="71" t="s">
        <v>675</v>
      </c>
    </row>
    <row r="360" spans="1:7" ht="45">
      <c r="A360" s="84">
        <v>356</v>
      </c>
      <c r="B360" s="87">
        <v>10010</v>
      </c>
      <c r="C360" s="85" t="s">
        <v>1106</v>
      </c>
      <c r="D360" s="84" t="s">
        <v>914</v>
      </c>
      <c r="E360" s="84" t="s">
        <v>1104</v>
      </c>
      <c r="F360" s="84">
        <v>5665.83</v>
      </c>
      <c r="G360" s="71" t="s">
        <v>212</v>
      </c>
    </row>
    <row r="361" spans="1:7" ht="45">
      <c r="A361" s="84">
        <v>357</v>
      </c>
      <c r="B361" s="87">
        <v>10011</v>
      </c>
      <c r="C361" s="85" t="s">
        <v>1106</v>
      </c>
      <c r="D361" s="84" t="s">
        <v>914</v>
      </c>
      <c r="E361" s="84" t="s">
        <v>1104</v>
      </c>
      <c r="F361" s="84">
        <v>27.2</v>
      </c>
      <c r="G361" s="71" t="s">
        <v>213</v>
      </c>
    </row>
    <row r="362" spans="1:7" ht="30">
      <c r="A362" s="84">
        <v>358</v>
      </c>
      <c r="B362" s="87">
        <v>10012</v>
      </c>
      <c r="C362" s="85" t="s">
        <v>1106</v>
      </c>
      <c r="D362" s="84" t="s">
        <v>914</v>
      </c>
      <c r="E362" s="84" t="s">
        <v>1104</v>
      </c>
      <c r="F362" s="84">
        <v>533.52</v>
      </c>
      <c r="G362" s="71" t="s">
        <v>214</v>
      </c>
    </row>
    <row r="363" spans="1:7" ht="30">
      <c r="A363" s="84">
        <v>359</v>
      </c>
      <c r="B363" s="87">
        <v>10013</v>
      </c>
      <c r="C363" s="85" t="s">
        <v>1106</v>
      </c>
      <c r="D363" s="84" t="s">
        <v>914</v>
      </c>
      <c r="E363" s="84" t="s">
        <v>1104</v>
      </c>
      <c r="F363" s="84">
        <v>305.24</v>
      </c>
      <c r="G363" s="71" t="s">
        <v>676</v>
      </c>
    </row>
    <row r="364" spans="1:7" ht="30">
      <c r="A364" s="84">
        <v>360</v>
      </c>
      <c r="B364" s="87">
        <v>10014</v>
      </c>
      <c r="C364" s="85" t="s">
        <v>1106</v>
      </c>
      <c r="D364" s="84" t="s">
        <v>914</v>
      </c>
      <c r="E364" s="84" t="s">
        <v>1104</v>
      </c>
      <c r="F364" s="84">
        <v>200.44</v>
      </c>
      <c r="G364" s="71" t="s">
        <v>1162</v>
      </c>
    </row>
    <row r="365" spans="1:7" ht="30">
      <c r="A365" s="84">
        <v>361</v>
      </c>
      <c r="B365" s="87">
        <v>10015</v>
      </c>
      <c r="C365" s="85" t="s">
        <v>1106</v>
      </c>
      <c r="D365" s="84" t="s">
        <v>914</v>
      </c>
      <c r="E365" s="84" t="s">
        <v>1104</v>
      </c>
      <c r="F365" s="84">
        <v>1653.91</v>
      </c>
      <c r="G365" s="71" t="s">
        <v>480</v>
      </c>
    </row>
    <row r="366" spans="1:7" ht="30">
      <c r="A366" s="84">
        <v>362</v>
      </c>
      <c r="B366" s="87">
        <v>10016</v>
      </c>
      <c r="C366" s="85" t="s">
        <v>1106</v>
      </c>
      <c r="D366" s="84" t="s">
        <v>914</v>
      </c>
      <c r="E366" s="84" t="s">
        <v>1104</v>
      </c>
      <c r="F366" s="84">
        <v>14701.24</v>
      </c>
      <c r="G366" s="71" t="s">
        <v>215</v>
      </c>
    </row>
    <row r="367" spans="1:7" ht="30">
      <c r="A367" s="84">
        <v>363</v>
      </c>
      <c r="B367" s="87">
        <v>10017</v>
      </c>
      <c r="C367" s="85" t="s">
        <v>1106</v>
      </c>
      <c r="D367" s="84" t="s">
        <v>914</v>
      </c>
      <c r="E367" s="84" t="s">
        <v>1104</v>
      </c>
      <c r="F367" s="84">
        <v>74.4</v>
      </c>
      <c r="G367" s="71" t="s">
        <v>351</v>
      </c>
    </row>
    <row r="368" spans="1:7" ht="30">
      <c r="A368" s="84">
        <v>364</v>
      </c>
      <c r="B368" s="87">
        <v>10018</v>
      </c>
      <c r="C368" s="85" t="s">
        <v>1106</v>
      </c>
      <c r="D368" s="84" t="s">
        <v>914</v>
      </c>
      <c r="E368" s="84" t="s">
        <v>1104</v>
      </c>
      <c r="F368" s="84">
        <v>41669.32</v>
      </c>
      <c r="G368" s="71" t="s">
        <v>216</v>
      </c>
    </row>
    <row r="369" spans="1:7" ht="45">
      <c r="A369" s="84">
        <v>365</v>
      </c>
      <c r="B369" s="87">
        <v>10019</v>
      </c>
      <c r="C369" s="85" t="s">
        <v>1106</v>
      </c>
      <c r="D369" s="84" t="s">
        <v>914</v>
      </c>
      <c r="E369" s="84" t="s">
        <v>1104</v>
      </c>
      <c r="F369" s="84">
        <v>481.72</v>
      </c>
      <c r="G369" s="71" t="s">
        <v>481</v>
      </c>
    </row>
    <row r="370" spans="1:7" ht="30">
      <c r="A370" s="84">
        <v>366</v>
      </c>
      <c r="B370" s="87">
        <v>10020</v>
      </c>
      <c r="C370" s="85" t="s">
        <v>1106</v>
      </c>
      <c r="D370" s="84" t="s">
        <v>914</v>
      </c>
      <c r="E370" s="84" t="s">
        <v>1104</v>
      </c>
      <c r="F370" s="84">
        <v>9476.74</v>
      </c>
      <c r="G370" s="71" t="s">
        <v>1163</v>
      </c>
    </row>
    <row r="371" spans="1:7" ht="30">
      <c r="A371" s="84">
        <v>367</v>
      </c>
      <c r="B371" s="87">
        <v>10021</v>
      </c>
      <c r="C371" s="85" t="s">
        <v>1106</v>
      </c>
      <c r="D371" s="84" t="s">
        <v>914</v>
      </c>
      <c r="E371" s="84" t="s">
        <v>1104</v>
      </c>
      <c r="F371" s="84">
        <v>3921.96</v>
      </c>
      <c r="G371" s="71" t="s">
        <v>1164</v>
      </c>
    </row>
    <row r="372" spans="1:7" ht="30">
      <c r="A372" s="84">
        <v>368</v>
      </c>
      <c r="B372" s="87">
        <v>10022</v>
      </c>
      <c r="C372" s="85" t="s">
        <v>1106</v>
      </c>
      <c r="D372" s="84" t="s">
        <v>914</v>
      </c>
      <c r="E372" s="84" t="s">
        <v>1104</v>
      </c>
      <c r="F372" s="84">
        <v>308.33</v>
      </c>
      <c r="G372" s="71" t="s">
        <v>677</v>
      </c>
    </row>
    <row r="373" spans="1:7" ht="30">
      <c r="A373" s="84">
        <v>369</v>
      </c>
      <c r="B373" s="87">
        <v>10023</v>
      </c>
      <c r="C373" s="85" t="s">
        <v>1106</v>
      </c>
      <c r="D373" s="84" t="s">
        <v>914</v>
      </c>
      <c r="E373" s="84" t="s">
        <v>1104</v>
      </c>
      <c r="F373" s="84">
        <v>106.14</v>
      </c>
      <c r="G373" s="71" t="s">
        <v>678</v>
      </c>
    </row>
    <row r="374" spans="1:7" ht="30">
      <c r="A374" s="84">
        <v>370</v>
      </c>
      <c r="B374" s="87">
        <v>10024</v>
      </c>
      <c r="C374" s="85" t="s">
        <v>1106</v>
      </c>
      <c r="D374" s="84" t="s">
        <v>914</v>
      </c>
      <c r="E374" s="84" t="s">
        <v>1104</v>
      </c>
      <c r="F374" s="84">
        <v>20</v>
      </c>
      <c r="G374" s="71" t="s">
        <v>809</v>
      </c>
    </row>
    <row r="375" spans="1:7" ht="30">
      <c r="A375" s="84">
        <v>371</v>
      </c>
      <c r="B375" s="87">
        <v>10025</v>
      </c>
      <c r="C375" s="85" t="s">
        <v>1106</v>
      </c>
      <c r="D375" s="84" t="s">
        <v>914</v>
      </c>
      <c r="E375" s="84" t="s">
        <v>1104</v>
      </c>
      <c r="F375" s="84">
        <v>235.6</v>
      </c>
      <c r="G375" s="71" t="s">
        <v>482</v>
      </c>
    </row>
    <row r="376" spans="1:7" ht="30">
      <c r="A376" s="84">
        <v>372</v>
      </c>
      <c r="B376" s="87">
        <v>10026</v>
      </c>
      <c r="C376" s="85" t="s">
        <v>1106</v>
      </c>
      <c r="D376" s="84" t="s">
        <v>914</v>
      </c>
      <c r="E376" s="84" t="s">
        <v>1104</v>
      </c>
      <c r="F376" s="84">
        <v>516.14</v>
      </c>
      <c r="G376" s="71" t="s">
        <v>483</v>
      </c>
    </row>
    <row r="377" spans="1:7" ht="30">
      <c r="A377" s="84">
        <v>373</v>
      </c>
      <c r="B377" s="87">
        <v>10027</v>
      </c>
      <c r="C377" s="85" t="s">
        <v>1106</v>
      </c>
      <c r="D377" s="84" t="s">
        <v>914</v>
      </c>
      <c r="E377" s="84" t="s">
        <v>1104</v>
      </c>
      <c r="F377" s="84">
        <v>657.1</v>
      </c>
      <c r="G377" s="71" t="s">
        <v>679</v>
      </c>
    </row>
    <row r="378" spans="1:7" ht="30">
      <c r="A378" s="84">
        <v>374</v>
      </c>
      <c r="B378" s="87">
        <v>10028</v>
      </c>
      <c r="C378" s="85" t="s">
        <v>1106</v>
      </c>
      <c r="D378" s="84" t="s">
        <v>914</v>
      </c>
      <c r="E378" s="84" t="s">
        <v>1104</v>
      </c>
      <c r="F378" s="84">
        <v>135.71</v>
      </c>
      <c r="G378" s="71" t="s">
        <v>680</v>
      </c>
    </row>
    <row r="379" spans="1:7" ht="30">
      <c r="A379" s="84">
        <v>375</v>
      </c>
      <c r="B379" s="87">
        <v>10029</v>
      </c>
      <c r="C379" s="85" t="s">
        <v>1106</v>
      </c>
      <c r="D379" s="84" t="s">
        <v>914</v>
      </c>
      <c r="E379" s="84" t="s">
        <v>1104</v>
      </c>
      <c r="F379" s="84">
        <v>52</v>
      </c>
      <c r="G379" s="71" t="s">
        <v>248</v>
      </c>
    </row>
    <row r="380" spans="1:7" ht="30">
      <c r="A380" s="84">
        <v>376</v>
      </c>
      <c r="B380" s="87">
        <v>10030</v>
      </c>
      <c r="C380" s="85" t="s">
        <v>1106</v>
      </c>
      <c r="D380" s="84" t="s">
        <v>914</v>
      </c>
      <c r="E380" s="84" t="s">
        <v>1104</v>
      </c>
      <c r="F380" s="84">
        <v>142.41</v>
      </c>
      <c r="G380" s="71" t="s">
        <v>681</v>
      </c>
    </row>
    <row r="381" spans="1:7" ht="30">
      <c r="A381" s="84">
        <v>377</v>
      </c>
      <c r="B381" s="87">
        <v>10031</v>
      </c>
      <c r="C381" s="85" t="s">
        <v>1106</v>
      </c>
      <c r="D381" s="84" t="s">
        <v>914</v>
      </c>
      <c r="E381" s="84" t="s">
        <v>1104</v>
      </c>
      <c r="F381" s="84">
        <v>75</v>
      </c>
      <c r="G381" s="71" t="s">
        <v>484</v>
      </c>
    </row>
    <row r="382" spans="1:7" ht="30">
      <c r="A382" s="84">
        <v>378</v>
      </c>
      <c r="B382" s="87">
        <v>10032</v>
      </c>
      <c r="C382" s="85" t="s">
        <v>1106</v>
      </c>
      <c r="D382" s="84" t="s">
        <v>914</v>
      </c>
      <c r="E382" s="84" t="s">
        <v>1104</v>
      </c>
      <c r="F382" s="84">
        <v>468.32</v>
      </c>
      <c r="G382" s="71" t="s">
        <v>682</v>
      </c>
    </row>
    <row r="383" spans="1:7" ht="60">
      <c r="A383" s="84">
        <v>379</v>
      </c>
      <c r="B383" s="87">
        <v>10033</v>
      </c>
      <c r="C383" s="85" t="s">
        <v>1106</v>
      </c>
      <c r="D383" s="84" t="s">
        <v>914</v>
      </c>
      <c r="E383" s="84" t="s">
        <v>1104</v>
      </c>
      <c r="F383" s="84">
        <v>24056.71</v>
      </c>
      <c r="G383" s="71" t="s">
        <v>249</v>
      </c>
    </row>
    <row r="384" spans="1:7" ht="30">
      <c r="A384" s="84">
        <v>380</v>
      </c>
      <c r="B384" s="87">
        <v>10034</v>
      </c>
      <c r="C384" s="85" t="s">
        <v>1106</v>
      </c>
      <c r="D384" s="84" t="s">
        <v>914</v>
      </c>
      <c r="E384" s="84" t="s">
        <v>1104</v>
      </c>
      <c r="F384" s="84">
        <v>4739.28</v>
      </c>
      <c r="G384" s="71" t="s">
        <v>250</v>
      </c>
    </row>
    <row r="385" spans="1:7" ht="60">
      <c r="A385" s="84">
        <v>381</v>
      </c>
      <c r="B385" s="87">
        <v>10035</v>
      </c>
      <c r="C385" s="85" t="s">
        <v>1106</v>
      </c>
      <c r="D385" s="84" t="s">
        <v>914</v>
      </c>
      <c r="E385" s="84" t="s">
        <v>1104</v>
      </c>
      <c r="F385" s="84">
        <v>16861.04</v>
      </c>
      <c r="G385" s="71" t="s">
        <v>251</v>
      </c>
    </row>
    <row r="386" spans="1:7" ht="45">
      <c r="A386" s="84">
        <v>382</v>
      </c>
      <c r="B386" s="87">
        <v>10036</v>
      </c>
      <c r="C386" s="85" t="s">
        <v>1106</v>
      </c>
      <c r="D386" s="84" t="s">
        <v>914</v>
      </c>
      <c r="E386" s="84" t="s">
        <v>1104</v>
      </c>
      <c r="F386" s="84">
        <v>863.04</v>
      </c>
      <c r="G386" s="71" t="s">
        <v>352</v>
      </c>
    </row>
    <row r="387" spans="1:7" ht="60">
      <c r="A387" s="84">
        <v>383</v>
      </c>
      <c r="B387" s="87">
        <v>10037</v>
      </c>
      <c r="C387" s="85" t="s">
        <v>1106</v>
      </c>
      <c r="D387" s="84" t="s">
        <v>914</v>
      </c>
      <c r="E387" s="84" t="s">
        <v>1104</v>
      </c>
      <c r="F387" s="84">
        <v>209103.68</v>
      </c>
      <c r="G387" s="71" t="s">
        <v>353</v>
      </c>
    </row>
    <row r="388" spans="1:7" ht="60">
      <c r="A388" s="84">
        <v>384</v>
      </c>
      <c r="B388" s="87">
        <v>10038</v>
      </c>
      <c r="C388" s="85" t="s">
        <v>1106</v>
      </c>
      <c r="D388" s="84" t="s">
        <v>914</v>
      </c>
      <c r="E388" s="84" t="s">
        <v>1104</v>
      </c>
      <c r="F388" s="84">
        <v>13119.2</v>
      </c>
      <c r="G388" s="71" t="s">
        <v>354</v>
      </c>
    </row>
    <row r="389" spans="1:7" ht="30">
      <c r="A389" s="84">
        <v>385</v>
      </c>
      <c r="B389" s="87">
        <v>10040</v>
      </c>
      <c r="C389" s="85" t="s">
        <v>1106</v>
      </c>
      <c r="D389" s="84" t="s">
        <v>914</v>
      </c>
      <c r="E389" s="84" t="s">
        <v>1104</v>
      </c>
      <c r="F389" s="84">
        <v>3000</v>
      </c>
      <c r="G389" s="71" t="s">
        <v>38</v>
      </c>
    </row>
    <row r="390" spans="1:7" ht="30">
      <c r="A390" s="84">
        <v>386</v>
      </c>
      <c r="B390" s="87">
        <v>10041</v>
      </c>
      <c r="C390" s="85" t="s">
        <v>1106</v>
      </c>
      <c r="D390" s="84" t="s">
        <v>914</v>
      </c>
      <c r="E390" s="84" t="s">
        <v>1104</v>
      </c>
      <c r="F390" s="84">
        <v>1544.04</v>
      </c>
      <c r="G390" s="71" t="s">
        <v>1165</v>
      </c>
    </row>
    <row r="391" spans="1:7" ht="60">
      <c r="A391" s="84">
        <v>387</v>
      </c>
      <c r="B391" s="87">
        <v>10042</v>
      </c>
      <c r="C391" s="85" t="s">
        <v>1106</v>
      </c>
      <c r="D391" s="84" t="s">
        <v>914</v>
      </c>
      <c r="E391" s="84" t="s">
        <v>1104</v>
      </c>
      <c r="F391" s="84">
        <v>55154.82</v>
      </c>
      <c r="G391" s="71" t="s">
        <v>1118</v>
      </c>
    </row>
    <row r="392" spans="1:7" ht="30">
      <c r="A392" s="84">
        <v>388</v>
      </c>
      <c r="B392" s="87">
        <v>10043</v>
      </c>
      <c r="C392" s="85" t="s">
        <v>1106</v>
      </c>
      <c r="D392" s="84" t="s">
        <v>914</v>
      </c>
      <c r="E392" s="84" t="s">
        <v>1104</v>
      </c>
      <c r="F392" s="84">
        <v>55.65</v>
      </c>
      <c r="G392" s="71" t="s">
        <v>683</v>
      </c>
    </row>
    <row r="393" spans="1:7" ht="15">
      <c r="A393" s="84">
        <v>389</v>
      </c>
      <c r="B393" s="72" t="s">
        <v>1102</v>
      </c>
      <c r="C393" s="86">
        <v>42356</v>
      </c>
      <c r="D393" s="84" t="s">
        <v>914</v>
      </c>
      <c r="E393" s="84" t="s">
        <v>1104</v>
      </c>
      <c r="F393" s="74">
        <v>2118.35</v>
      </c>
      <c r="G393" s="71" t="s">
        <v>842</v>
      </c>
    </row>
    <row r="394" spans="1:7" ht="45">
      <c r="A394" s="84">
        <v>390</v>
      </c>
      <c r="B394" s="87">
        <v>10054</v>
      </c>
      <c r="C394" s="85" t="s">
        <v>1110</v>
      </c>
      <c r="D394" s="84" t="s">
        <v>914</v>
      </c>
      <c r="E394" s="84" t="s">
        <v>1104</v>
      </c>
      <c r="F394" s="84">
        <v>6347.25</v>
      </c>
      <c r="G394" s="71" t="s">
        <v>485</v>
      </c>
    </row>
    <row r="395" spans="1:7" ht="15">
      <c r="A395" s="84">
        <v>391</v>
      </c>
      <c r="B395" s="87">
        <v>1110</v>
      </c>
      <c r="C395" s="85" t="s">
        <v>1110</v>
      </c>
      <c r="D395" s="84" t="s">
        <v>914</v>
      </c>
      <c r="E395" s="84" t="s">
        <v>1104</v>
      </c>
      <c r="F395" s="84">
        <v>-10.96</v>
      </c>
      <c r="G395" s="71" t="s">
        <v>841</v>
      </c>
    </row>
    <row r="396" spans="1:7" ht="30">
      <c r="A396" s="84">
        <v>392</v>
      </c>
      <c r="B396" s="87">
        <v>10055</v>
      </c>
      <c r="C396" s="85" t="s">
        <v>1110</v>
      </c>
      <c r="D396" s="84" t="s">
        <v>914</v>
      </c>
      <c r="E396" s="84" t="s">
        <v>1104</v>
      </c>
      <c r="F396" s="84">
        <v>99.2</v>
      </c>
      <c r="G396" s="71" t="s">
        <v>355</v>
      </c>
    </row>
    <row r="397" spans="1:7" ht="30">
      <c r="A397" s="84">
        <v>393</v>
      </c>
      <c r="B397" s="87">
        <v>10056</v>
      </c>
      <c r="C397" s="85" t="s">
        <v>1110</v>
      </c>
      <c r="D397" s="84" t="s">
        <v>914</v>
      </c>
      <c r="E397" s="84" t="s">
        <v>1104</v>
      </c>
      <c r="F397" s="84">
        <v>19111.5</v>
      </c>
      <c r="G397" s="71" t="s">
        <v>486</v>
      </c>
    </row>
    <row r="398" spans="1:7" ht="30">
      <c r="A398" s="84">
        <v>394</v>
      </c>
      <c r="B398" s="87">
        <v>10057</v>
      </c>
      <c r="C398" s="85" t="s">
        <v>1110</v>
      </c>
      <c r="D398" s="84" t="s">
        <v>914</v>
      </c>
      <c r="E398" s="84" t="s">
        <v>1104</v>
      </c>
      <c r="F398" s="84">
        <v>16020.8</v>
      </c>
      <c r="G398" s="71" t="s">
        <v>252</v>
      </c>
    </row>
    <row r="399" spans="1:7" ht="30">
      <c r="A399" s="84">
        <v>395</v>
      </c>
      <c r="B399" s="87">
        <v>10058</v>
      </c>
      <c r="C399" s="85" t="s">
        <v>1110</v>
      </c>
      <c r="D399" s="84" t="s">
        <v>914</v>
      </c>
      <c r="E399" s="84" t="s">
        <v>1104</v>
      </c>
      <c r="F399" s="84">
        <v>25</v>
      </c>
      <c r="G399" s="71" t="s">
        <v>810</v>
      </c>
    </row>
    <row r="400" spans="1:7" ht="45">
      <c r="A400" s="84">
        <v>396</v>
      </c>
      <c r="B400" s="87">
        <v>10059</v>
      </c>
      <c r="C400" s="85" t="s">
        <v>1110</v>
      </c>
      <c r="D400" s="84" t="s">
        <v>914</v>
      </c>
      <c r="E400" s="84" t="s">
        <v>1104</v>
      </c>
      <c r="F400" s="84">
        <v>121712.27</v>
      </c>
      <c r="G400" s="71" t="s">
        <v>217</v>
      </c>
    </row>
    <row r="401" spans="1:7" ht="30">
      <c r="A401" s="84">
        <v>397</v>
      </c>
      <c r="B401" s="87">
        <v>10060</v>
      </c>
      <c r="C401" s="85" t="s">
        <v>1110</v>
      </c>
      <c r="D401" s="84" t="s">
        <v>914</v>
      </c>
      <c r="E401" s="84" t="s">
        <v>1104</v>
      </c>
      <c r="F401" s="84">
        <v>9343.4</v>
      </c>
      <c r="G401" s="71" t="s">
        <v>487</v>
      </c>
    </row>
    <row r="402" spans="1:7" ht="45">
      <c r="A402" s="84">
        <v>398</v>
      </c>
      <c r="B402" s="87">
        <v>10061</v>
      </c>
      <c r="C402" s="85" t="s">
        <v>1110</v>
      </c>
      <c r="D402" s="84" t="s">
        <v>914</v>
      </c>
      <c r="E402" s="84" t="s">
        <v>1104</v>
      </c>
      <c r="F402" s="84">
        <v>622.57</v>
      </c>
      <c r="G402" s="71" t="s">
        <v>488</v>
      </c>
    </row>
    <row r="403" spans="1:7" ht="30">
      <c r="A403" s="84">
        <v>399</v>
      </c>
      <c r="B403" s="87">
        <v>10062</v>
      </c>
      <c r="C403" s="85" t="s">
        <v>1110</v>
      </c>
      <c r="D403" s="84" t="s">
        <v>914</v>
      </c>
      <c r="E403" s="84" t="s">
        <v>1104</v>
      </c>
      <c r="F403" s="84">
        <v>7462.92</v>
      </c>
      <c r="G403" s="71" t="s">
        <v>489</v>
      </c>
    </row>
    <row r="404" spans="1:7" ht="30">
      <c r="A404" s="84">
        <v>400</v>
      </c>
      <c r="B404" s="87">
        <v>10063</v>
      </c>
      <c r="C404" s="85" t="s">
        <v>1110</v>
      </c>
      <c r="D404" s="84" t="s">
        <v>914</v>
      </c>
      <c r="E404" s="84" t="s">
        <v>1104</v>
      </c>
      <c r="F404" s="84">
        <v>5352.93</v>
      </c>
      <c r="G404" s="71" t="s">
        <v>356</v>
      </c>
    </row>
    <row r="405" spans="1:7" ht="30">
      <c r="A405" s="84">
        <v>401</v>
      </c>
      <c r="B405" s="87">
        <v>10064</v>
      </c>
      <c r="C405" s="85" t="s">
        <v>1110</v>
      </c>
      <c r="D405" s="84" t="s">
        <v>914</v>
      </c>
      <c r="E405" s="84" t="s">
        <v>1104</v>
      </c>
      <c r="F405" s="84">
        <v>5216.35</v>
      </c>
      <c r="G405" s="71" t="s">
        <v>357</v>
      </c>
    </row>
    <row r="406" spans="1:7" ht="30">
      <c r="A406" s="84">
        <v>402</v>
      </c>
      <c r="B406" s="87">
        <v>10065</v>
      </c>
      <c r="C406" s="85" t="s">
        <v>1110</v>
      </c>
      <c r="D406" s="84" t="s">
        <v>914</v>
      </c>
      <c r="E406" s="84" t="s">
        <v>1104</v>
      </c>
      <c r="F406" s="84">
        <v>3844</v>
      </c>
      <c r="G406" s="71" t="s">
        <v>43</v>
      </c>
    </row>
    <row r="407" spans="1:7" ht="30">
      <c r="A407" s="84">
        <v>403</v>
      </c>
      <c r="B407" s="87">
        <v>10066</v>
      </c>
      <c r="C407" s="85" t="s">
        <v>1110</v>
      </c>
      <c r="D407" s="84" t="s">
        <v>914</v>
      </c>
      <c r="E407" s="84" t="s">
        <v>1104</v>
      </c>
      <c r="F407" s="84">
        <v>4198.64</v>
      </c>
      <c r="G407" s="71" t="s">
        <v>44</v>
      </c>
    </row>
    <row r="408" spans="1:7" ht="30">
      <c r="A408" s="84">
        <v>404</v>
      </c>
      <c r="B408" s="87">
        <v>10067</v>
      </c>
      <c r="C408" s="85" t="s">
        <v>1110</v>
      </c>
      <c r="D408" s="84" t="s">
        <v>914</v>
      </c>
      <c r="E408" s="84" t="s">
        <v>1104</v>
      </c>
      <c r="F408" s="84">
        <v>6629.97</v>
      </c>
      <c r="G408" s="71" t="s">
        <v>45</v>
      </c>
    </row>
    <row r="409" spans="1:7" ht="30">
      <c r="A409" s="84">
        <v>405</v>
      </c>
      <c r="B409" s="87">
        <v>10068</v>
      </c>
      <c r="C409" s="85" t="s">
        <v>1110</v>
      </c>
      <c r="D409" s="84" t="s">
        <v>914</v>
      </c>
      <c r="E409" s="84" t="s">
        <v>1104</v>
      </c>
      <c r="F409" s="84">
        <v>20460</v>
      </c>
      <c r="G409" s="71" t="s">
        <v>760</v>
      </c>
    </row>
    <row r="410" spans="1:7" ht="30">
      <c r="A410" s="84">
        <v>406</v>
      </c>
      <c r="B410" s="87">
        <v>10069</v>
      </c>
      <c r="C410" s="85" t="s">
        <v>1110</v>
      </c>
      <c r="D410" s="84" t="s">
        <v>914</v>
      </c>
      <c r="E410" s="84" t="s">
        <v>1104</v>
      </c>
      <c r="F410" s="84">
        <v>75247.06</v>
      </c>
      <c r="G410" s="71" t="s">
        <v>761</v>
      </c>
    </row>
    <row r="411" spans="1:7" ht="30">
      <c r="A411" s="84">
        <v>407</v>
      </c>
      <c r="B411" s="87">
        <v>10070</v>
      </c>
      <c r="C411" s="85" t="s">
        <v>1110</v>
      </c>
      <c r="D411" s="84" t="s">
        <v>914</v>
      </c>
      <c r="E411" s="84" t="s">
        <v>1104</v>
      </c>
      <c r="F411" s="84">
        <v>505.67</v>
      </c>
      <c r="G411" s="71" t="s">
        <v>358</v>
      </c>
    </row>
    <row r="412" spans="1:7" ht="45">
      <c r="A412" s="84">
        <v>408</v>
      </c>
      <c r="B412" s="87">
        <v>10071</v>
      </c>
      <c r="C412" s="85" t="s">
        <v>1110</v>
      </c>
      <c r="D412" s="84" t="s">
        <v>914</v>
      </c>
      <c r="E412" s="84" t="s">
        <v>1104</v>
      </c>
      <c r="F412" s="84">
        <v>1290</v>
      </c>
      <c r="G412" s="71" t="s">
        <v>359</v>
      </c>
    </row>
    <row r="413" spans="1:7" ht="45">
      <c r="A413" s="84">
        <v>409</v>
      </c>
      <c r="B413" s="87">
        <v>10072</v>
      </c>
      <c r="C413" s="85" t="s">
        <v>1110</v>
      </c>
      <c r="D413" s="84" t="s">
        <v>914</v>
      </c>
      <c r="E413" s="84" t="s">
        <v>1104</v>
      </c>
      <c r="F413" s="84">
        <v>264.99</v>
      </c>
      <c r="G413" s="71" t="s">
        <v>360</v>
      </c>
    </row>
    <row r="414" spans="1:7" ht="30">
      <c r="A414" s="84">
        <v>410</v>
      </c>
      <c r="B414" s="87">
        <v>10073</v>
      </c>
      <c r="C414" s="85" t="s">
        <v>1110</v>
      </c>
      <c r="D414" s="84" t="s">
        <v>914</v>
      </c>
      <c r="E414" s="84" t="s">
        <v>1104</v>
      </c>
      <c r="F414" s="84">
        <v>17636.89</v>
      </c>
      <c r="G414" s="71" t="s">
        <v>490</v>
      </c>
    </row>
    <row r="415" spans="1:7" ht="45">
      <c r="A415" s="84">
        <v>411</v>
      </c>
      <c r="B415" s="87">
        <v>10074</v>
      </c>
      <c r="C415" s="85" t="s">
        <v>1110</v>
      </c>
      <c r="D415" s="84" t="s">
        <v>914</v>
      </c>
      <c r="E415" s="84" t="s">
        <v>1104</v>
      </c>
      <c r="F415" s="84">
        <v>3420</v>
      </c>
      <c r="G415" s="71" t="s">
        <v>95</v>
      </c>
    </row>
    <row r="416" spans="1:7" ht="45">
      <c r="A416" s="84">
        <v>412</v>
      </c>
      <c r="B416" s="87">
        <v>10075</v>
      </c>
      <c r="C416" s="85" t="s">
        <v>1110</v>
      </c>
      <c r="D416" s="84" t="s">
        <v>914</v>
      </c>
      <c r="E416" s="84" t="s">
        <v>1104</v>
      </c>
      <c r="F416" s="84">
        <v>3199.2</v>
      </c>
      <c r="G416" s="71" t="s">
        <v>119</v>
      </c>
    </row>
    <row r="417" spans="1:7" ht="45">
      <c r="A417" s="84">
        <v>413</v>
      </c>
      <c r="B417" s="87">
        <v>10076</v>
      </c>
      <c r="C417" s="85" t="s">
        <v>1110</v>
      </c>
      <c r="D417" s="84" t="s">
        <v>914</v>
      </c>
      <c r="E417" s="84" t="s">
        <v>1104</v>
      </c>
      <c r="F417" s="84">
        <v>2244.4</v>
      </c>
      <c r="G417" s="71" t="s">
        <v>491</v>
      </c>
    </row>
    <row r="418" spans="1:7" ht="30">
      <c r="A418" s="84">
        <v>414</v>
      </c>
      <c r="B418" s="87">
        <v>10077</v>
      </c>
      <c r="C418" s="85" t="s">
        <v>1110</v>
      </c>
      <c r="D418" s="84" t="s">
        <v>914</v>
      </c>
      <c r="E418" s="84" t="s">
        <v>1104</v>
      </c>
      <c r="F418" s="84">
        <v>3420.7</v>
      </c>
      <c r="G418" s="71" t="s">
        <v>1166</v>
      </c>
    </row>
    <row r="419" spans="1:7" ht="30">
      <c r="A419" s="84">
        <v>415</v>
      </c>
      <c r="B419" s="87">
        <v>10078</v>
      </c>
      <c r="C419" s="85" t="s">
        <v>1110</v>
      </c>
      <c r="D419" s="84" t="s">
        <v>914</v>
      </c>
      <c r="E419" s="84" t="s">
        <v>1104</v>
      </c>
      <c r="F419" s="84">
        <v>163</v>
      </c>
      <c r="G419" s="71" t="s">
        <v>96</v>
      </c>
    </row>
    <row r="420" spans="1:7" ht="30">
      <c r="A420" s="84">
        <v>416</v>
      </c>
      <c r="B420" s="87">
        <v>10079</v>
      </c>
      <c r="C420" s="85" t="s">
        <v>1110</v>
      </c>
      <c r="D420" s="84" t="s">
        <v>914</v>
      </c>
      <c r="E420" s="84" t="s">
        <v>1104</v>
      </c>
      <c r="F420" s="84">
        <v>52</v>
      </c>
      <c r="G420" s="71" t="s">
        <v>253</v>
      </c>
    </row>
    <row r="421" spans="1:7" ht="30">
      <c r="A421" s="84">
        <v>417</v>
      </c>
      <c r="B421" s="87">
        <v>10080</v>
      </c>
      <c r="C421" s="85" t="s">
        <v>1110</v>
      </c>
      <c r="D421" s="84" t="s">
        <v>914</v>
      </c>
      <c r="E421" s="84" t="s">
        <v>1104</v>
      </c>
      <c r="F421" s="84">
        <v>26</v>
      </c>
      <c r="G421" s="71" t="s">
        <v>254</v>
      </c>
    </row>
    <row r="422" spans="1:7" ht="30">
      <c r="A422" s="84">
        <v>418</v>
      </c>
      <c r="B422" s="87">
        <v>10081</v>
      </c>
      <c r="C422" s="85" t="s">
        <v>1110</v>
      </c>
      <c r="D422" s="84" t="s">
        <v>914</v>
      </c>
      <c r="E422" s="84" t="s">
        <v>1104</v>
      </c>
      <c r="F422" s="84">
        <v>156</v>
      </c>
      <c r="G422" s="71" t="s">
        <v>492</v>
      </c>
    </row>
    <row r="423" spans="1:7" ht="45">
      <c r="A423" s="84">
        <v>419</v>
      </c>
      <c r="B423" s="87">
        <v>10082</v>
      </c>
      <c r="C423" s="85" t="s">
        <v>1110</v>
      </c>
      <c r="D423" s="84" t="s">
        <v>914</v>
      </c>
      <c r="E423" s="84" t="s">
        <v>1104</v>
      </c>
      <c r="F423" s="84">
        <v>198.4</v>
      </c>
      <c r="G423" s="71" t="s">
        <v>493</v>
      </c>
    </row>
    <row r="424" spans="1:7" ht="30">
      <c r="A424" s="84">
        <v>420</v>
      </c>
      <c r="B424" s="87">
        <v>10083</v>
      </c>
      <c r="C424" s="85" t="s">
        <v>1110</v>
      </c>
      <c r="D424" s="84" t="s">
        <v>914</v>
      </c>
      <c r="E424" s="84" t="s">
        <v>1104</v>
      </c>
      <c r="F424" s="84">
        <v>259.24</v>
      </c>
      <c r="G424" s="71" t="s">
        <v>97</v>
      </c>
    </row>
    <row r="425" spans="1:7" ht="30">
      <c r="A425" s="84">
        <v>421</v>
      </c>
      <c r="B425" s="87">
        <v>10084</v>
      </c>
      <c r="C425" s="85" t="s">
        <v>1110</v>
      </c>
      <c r="D425" s="84" t="s">
        <v>914</v>
      </c>
      <c r="E425" s="84" t="s">
        <v>1104</v>
      </c>
      <c r="F425" s="84">
        <v>64</v>
      </c>
      <c r="G425" s="71" t="s">
        <v>98</v>
      </c>
    </row>
    <row r="426" spans="1:7" ht="30">
      <c r="A426" s="84">
        <v>422</v>
      </c>
      <c r="B426" s="87">
        <v>10085</v>
      </c>
      <c r="C426" s="85" t="s">
        <v>1110</v>
      </c>
      <c r="D426" s="84" t="s">
        <v>914</v>
      </c>
      <c r="E426" s="84" t="s">
        <v>1104</v>
      </c>
      <c r="F426" s="84">
        <v>99.2</v>
      </c>
      <c r="G426" s="71" t="s">
        <v>361</v>
      </c>
    </row>
    <row r="427" spans="1:7" ht="30">
      <c r="A427" s="84">
        <v>423</v>
      </c>
      <c r="B427" s="87">
        <v>10086</v>
      </c>
      <c r="C427" s="85" t="s">
        <v>1110</v>
      </c>
      <c r="D427" s="84" t="s">
        <v>914</v>
      </c>
      <c r="E427" s="84" t="s">
        <v>1104</v>
      </c>
      <c r="F427" s="84">
        <v>2300.42</v>
      </c>
      <c r="G427" s="71" t="s">
        <v>1167</v>
      </c>
    </row>
    <row r="428" spans="1:7" ht="30">
      <c r="A428" s="84">
        <v>424</v>
      </c>
      <c r="B428" s="87">
        <v>10087</v>
      </c>
      <c r="C428" s="85" t="s">
        <v>1110</v>
      </c>
      <c r="D428" s="84" t="s">
        <v>914</v>
      </c>
      <c r="E428" s="84" t="s">
        <v>1104</v>
      </c>
      <c r="F428" s="84">
        <v>315</v>
      </c>
      <c r="G428" s="71" t="s">
        <v>99</v>
      </c>
    </row>
    <row r="429" spans="1:7" ht="30">
      <c r="A429" s="84">
        <v>425</v>
      </c>
      <c r="B429" s="87">
        <v>10088</v>
      </c>
      <c r="C429" s="85" t="s">
        <v>1110</v>
      </c>
      <c r="D429" s="84" t="s">
        <v>914</v>
      </c>
      <c r="E429" s="84" t="s">
        <v>1104</v>
      </c>
      <c r="F429" s="84">
        <v>34</v>
      </c>
      <c r="G429" s="71" t="s">
        <v>100</v>
      </c>
    </row>
    <row r="430" spans="1:7" ht="30">
      <c r="A430" s="84">
        <v>426</v>
      </c>
      <c r="B430" s="87">
        <v>10089</v>
      </c>
      <c r="C430" s="85" t="s">
        <v>1110</v>
      </c>
      <c r="D430" s="84" t="s">
        <v>914</v>
      </c>
      <c r="E430" s="84" t="s">
        <v>1104</v>
      </c>
      <c r="F430" s="84">
        <v>24.8</v>
      </c>
      <c r="G430" s="71" t="s">
        <v>362</v>
      </c>
    </row>
    <row r="431" spans="1:7" ht="45">
      <c r="A431" s="84">
        <v>427</v>
      </c>
      <c r="B431" s="87">
        <v>10090</v>
      </c>
      <c r="C431" s="85" t="s">
        <v>1110</v>
      </c>
      <c r="D431" s="84" t="s">
        <v>914</v>
      </c>
      <c r="E431" s="84" t="s">
        <v>1104</v>
      </c>
      <c r="F431" s="84">
        <v>99.2</v>
      </c>
      <c r="G431" s="71" t="s">
        <v>494</v>
      </c>
    </row>
    <row r="432" spans="1:7" ht="30">
      <c r="A432" s="84">
        <v>428</v>
      </c>
      <c r="B432" s="87">
        <v>10091</v>
      </c>
      <c r="C432" s="85" t="s">
        <v>1110</v>
      </c>
      <c r="D432" s="84" t="s">
        <v>914</v>
      </c>
      <c r="E432" s="84" t="s">
        <v>1104</v>
      </c>
      <c r="F432" s="84">
        <v>13050.73</v>
      </c>
      <c r="G432" s="71" t="s">
        <v>218</v>
      </c>
    </row>
    <row r="433" spans="1:7" ht="30">
      <c r="A433" s="84">
        <v>429</v>
      </c>
      <c r="B433" s="87">
        <v>10092</v>
      </c>
      <c r="C433" s="85" t="s">
        <v>1110</v>
      </c>
      <c r="D433" s="84" t="s">
        <v>914</v>
      </c>
      <c r="E433" s="84" t="s">
        <v>1104</v>
      </c>
      <c r="F433" s="84">
        <v>111.6</v>
      </c>
      <c r="G433" s="71" t="s">
        <v>363</v>
      </c>
    </row>
    <row r="434" spans="1:7" ht="30">
      <c r="A434" s="84">
        <v>430</v>
      </c>
      <c r="B434" s="87">
        <v>10093</v>
      </c>
      <c r="C434" s="85" t="s">
        <v>1110</v>
      </c>
      <c r="D434" s="84" t="s">
        <v>914</v>
      </c>
      <c r="E434" s="84" t="s">
        <v>1104</v>
      </c>
      <c r="F434" s="84">
        <v>810.32</v>
      </c>
      <c r="G434" s="71" t="s">
        <v>1168</v>
      </c>
    </row>
    <row r="435" spans="1:7" ht="30">
      <c r="A435" s="84">
        <v>431</v>
      </c>
      <c r="B435" s="87">
        <v>10094</v>
      </c>
      <c r="C435" s="85" t="s">
        <v>1110</v>
      </c>
      <c r="D435" s="84" t="s">
        <v>914</v>
      </c>
      <c r="E435" s="84" t="s">
        <v>1104</v>
      </c>
      <c r="F435" s="84">
        <v>38.55</v>
      </c>
      <c r="G435" s="71" t="s">
        <v>811</v>
      </c>
    </row>
    <row r="436" spans="1:7" ht="30">
      <c r="A436" s="84">
        <v>432</v>
      </c>
      <c r="B436" s="87">
        <v>10095</v>
      </c>
      <c r="C436" s="85" t="s">
        <v>1110</v>
      </c>
      <c r="D436" s="84" t="s">
        <v>914</v>
      </c>
      <c r="E436" s="84" t="s">
        <v>1104</v>
      </c>
      <c r="F436" s="84">
        <v>10.8</v>
      </c>
      <c r="G436" s="71" t="s">
        <v>812</v>
      </c>
    </row>
    <row r="437" spans="1:7" ht="30">
      <c r="A437" s="84">
        <v>433</v>
      </c>
      <c r="B437" s="87">
        <v>10096</v>
      </c>
      <c r="C437" s="85" t="s">
        <v>1110</v>
      </c>
      <c r="D437" s="84" t="s">
        <v>914</v>
      </c>
      <c r="E437" s="84" t="s">
        <v>1104</v>
      </c>
      <c r="F437" s="84">
        <v>1200</v>
      </c>
      <c r="G437" s="71" t="s">
        <v>495</v>
      </c>
    </row>
    <row r="438" spans="1:7" ht="30">
      <c r="A438" s="84">
        <v>434</v>
      </c>
      <c r="B438" s="87">
        <v>10097</v>
      </c>
      <c r="C438" s="85" t="s">
        <v>1110</v>
      </c>
      <c r="D438" s="84" t="s">
        <v>914</v>
      </c>
      <c r="E438" s="84" t="s">
        <v>1104</v>
      </c>
      <c r="F438" s="84">
        <v>1140.8</v>
      </c>
      <c r="G438" s="71" t="s">
        <v>496</v>
      </c>
    </row>
    <row r="439" spans="1:7" ht="30">
      <c r="A439" s="84">
        <v>435</v>
      </c>
      <c r="B439" s="87">
        <v>10098</v>
      </c>
      <c r="C439" s="85" t="s">
        <v>1110</v>
      </c>
      <c r="D439" s="84" t="s">
        <v>914</v>
      </c>
      <c r="E439" s="84" t="s">
        <v>1104</v>
      </c>
      <c r="F439" s="84">
        <v>2307.94</v>
      </c>
      <c r="G439" s="71" t="s">
        <v>1169</v>
      </c>
    </row>
    <row r="440" spans="1:7" ht="30">
      <c r="A440" s="84">
        <v>436</v>
      </c>
      <c r="B440" s="87">
        <v>10099</v>
      </c>
      <c r="C440" s="85" t="s">
        <v>1110</v>
      </c>
      <c r="D440" s="84" t="s">
        <v>914</v>
      </c>
      <c r="E440" s="84" t="s">
        <v>1104</v>
      </c>
      <c r="F440" s="84">
        <v>174</v>
      </c>
      <c r="G440" s="71" t="s">
        <v>101</v>
      </c>
    </row>
    <row r="441" spans="1:7" ht="30">
      <c r="A441" s="84">
        <v>437</v>
      </c>
      <c r="B441" s="87">
        <v>10100</v>
      </c>
      <c r="C441" s="85" t="s">
        <v>1110</v>
      </c>
      <c r="D441" s="84" t="s">
        <v>914</v>
      </c>
      <c r="E441" s="84" t="s">
        <v>1104</v>
      </c>
      <c r="F441" s="84">
        <v>92</v>
      </c>
      <c r="G441" s="71" t="s">
        <v>102</v>
      </c>
    </row>
    <row r="442" spans="1:7" ht="30">
      <c r="A442" s="84">
        <v>438</v>
      </c>
      <c r="B442" s="87">
        <v>10101</v>
      </c>
      <c r="C442" s="85" t="s">
        <v>1110</v>
      </c>
      <c r="D442" s="84" t="s">
        <v>914</v>
      </c>
      <c r="E442" s="84" t="s">
        <v>1104</v>
      </c>
      <c r="F442" s="84">
        <v>212</v>
      </c>
      <c r="G442" s="71" t="s">
        <v>103</v>
      </c>
    </row>
    <row r="443" spans="1:7" ht="30">
      <c r="A443" s="84">
        <v>439</v>
      </c>
      <c r="B443" s="87">
        <v>10102</v>
      </c>
      <c r="C443" s="85" t="s">
        <v>1110</v>
      </c>
      <c r="D443" s="84" t="s">
        <v>914</v>
      </c>
      <c r="E443" s="84" t="s">
        <v>1104</v>
      </c>
      <c r="F443" s="84">
        <v>676.79</v>
      </c>
      <c r="G443" s="71" t="s">
        <v>364</v>
      </c>
    </row>
    <row r="444" spans="1:7" ht="30">
      <c r="A444" s="84">
        <v>440</v>
      </c>
      <c r="B444" s="87">
        <v>10103</v>
      </c>
      <c r="C444" s="85" t="s">
        <v>1110</v>
      </c>
      <c r="D444" s="84" t="s">
        <v>914</v>
      </c>
      <c r="E444" s="84" t="s">
        <v>1104</v>
      </c>
      <c r="F444" s="84">
        <v>1785.6</v>
      </c>
      <c r="G444" s="71" t="s">
        <v>365</v>
      </c>
    </row>
    <row r="445" spans="1:7" ht="15">
      <c r="A445" s="84">
        <v>441</v>
      </c>
      <c r="B445" s="72" t="s">
        <v>850</v>
      </c>
      <c r="C445" s="86">
        <v>42359</v>
      </c>
      <c r="D445" s="84" t="s">
        <v>914</v>
      </c>
      <c r="E445" s="84" t="s">
        <v>1104</v>
      </c>
      <c r="F445" s="74">
        <v>430.5</v>
      </c>
      <c r="G445" s="71" t="s">
        <v>843</v>
      </c>
    </row>
    <row r="446" spans="1:7" ht="30">
      <c r="A446" s="84">
        <v>442</v>
      </c>
      <c r="B446" s="87">
        <v>10110</v>
      </c>
      <c r="C446" s="85" t="s">
        <v>1111</v>
      </c>
      <c r="D446" s="84" t="s">
        <v>914</v>
      </c>
      <c r="E446" s="84" t="s">
        <v>1104</v>
      </c>
      <c r="F446" s="84">
        <v>120</v>
      </c>
      <c r="G446" s="71" t="s">
        <v>104</v>
      </c>
    </row>
    <row r="447" spans="1:7" ht="30">
      <c r="A447" s="84">
        <v>443</v>
      </c>
      <c r="B447" s="87">
        <v>10111</v>
      </c>
      <c r="C447" s="85" t="s">
        <v>1111</v>
      </c>
      <c r="D447" s="84" t="s">
        <v>914</v>
      </c>
      <c r="E447" s="84" t="s">
        <v>1104</v>
      </c>
      <c r="F447" s="84">
        <v>504.38</v>
      </c>
      <c r="G447" s="71" t="s">
        <v>366</v>
      </c>
    </row>
    <row r="448" spans="1:7" ht="15">
      <c r="A448" s="84">
        <v>444</v>
      </c>
      <c r="B448" s="87">
        <v>1139</v>
      </c>
      <c r="C448" s="85" t="s">
        <v>1111</v>
      </c>
      <c r="D448" s="84" t="s">
        <v>914</v>
      </c>
      <c r="E448" s="84" t="s">
        <v>1104</v>
      </c>
      <c r="F448" s="84">
        <v>-0.95</v>
      </c>
      <c r="G448" s="71" t="s">
        <v>862</v>
      </c>
    </row>
    <row r="449" spans="1:7" ht="15">
      <c r="A449" s="84">
        <v>445</v>
      </c>
      <c r="B449" s="87">
        <v>3576</v>
      </c>
      <c r="C449" s="85" t="s">
        <v>1111</v>
      </c>
      <c r="D449" s="84" t="s">
        <v>914</v>
      </c>
      <c r="E449" s="84" t="s">
        <v>1104</v>
      </c>
      <c r="F449" s="84">
        <v>-0.77</v>
      </c>
      <c r="G449" s="71" t="s">
        <v>1192</v>
      </c>
    </row>
    <row r="450" spans="1:7" ht="30">
      <c r="A450" s="84">
        <v>446</v>
      </c>
      <c r="B450" s="87">
        <v>10112</v>
      </c>
      <c r="C450" s="85" t="s">
        <v>1111</v>
      </c>
      <c r="D450" s="84" t="s">
        <v>914</v>
      </c>
      <c r="E450" s="84" t="s">
        <v>1104</v>
      </c>
      <c r="F450" s="84">
        <v>350</v>
      </c>
      <c r="G450" s="71" t="s">
        <v>497</v>
      </c>
    </row>
    <row r="451" spans="1:7" ht="45">
      <c r="A451" s="84">
        <v>447</v>
      </c>
      <c r="B451" s="87">
        <v>10113</v>
      </c>
      <c r="C451" s="85" t="s">
        <v>1111</v>
      </c>
      <c r="D451" s="84" t="s">
        <v>914</v>
      </c>
      <c r="E451" s="84" t="s">
        <v>1104</v>
      </c>
      <c r="F451" s="84">
        <v>799.98</v>
      </c>
      <c r="G451" s="71" t="s">
        <v>498</v>
      </c>
    </row>
    <row r="452" spans="1:7" ht="30">
      <c r="A452" s="84">
        <v>448</v>
      </c>
      <c r="B452" s="87">
        <v>10114</v>
      </c>
      <c r="C452" s="85" t="s">
        <v>1111</v>
      </c>
      <c r="D452" s="84" t="s">
        <v>914</v>
      </c>
      <c r="E452" s="84" t="s">
        <v>1104</v>
      </c>
      <c r="F452" s="84">
        <v>620</v>
      </c>
      <c r="G452" s="71" t="s">
        <v>499</v>
      </c>
    </row>
    <row r="453" spans="1:7" ht="30">
      <c r="A453" s="84">
        <v>449</v>
      </c>
      <c r="B453" s="87">
        <v>10115</v>
      </c>
      <c r="C453" s="85" t="s">
        <v>1111</v>
      </c>
      <c r="D453" s="84" t="s">
        <v>914</v>
      </c>
      <c r="E453" s="84" t="s">
        <v>1104</v>
      </c>
      <c r="F453" s="84">
        <v>41</v>
      </c>
      <c r="G453" s="71" t="s">
        <v>105</v>
      </c>
    </row>
    <row r="454" spans="1:7" ht="30">
      <c r="A454" s="84">
        <v>450</v>
      </c>
      <c r="B454" s="87">
        <v>10116</v>
      </c>
      <c r="C454" s="85" t="s">
        <v>1111</v>
      </c>
      <c r="D454" s="84" t="s">
        <v>914</v>
      </c>
      <c r="E454" s="84" t="s">
        <v>1104</v>
      </c>
      <c r="F454" s="84">
        <v>66.5</v>
      </c>
      <c r="G454" s="71" t="s">
        <v>106</v>
      </c>
    </row>
    <row r="455" spans="1:7" ht="30">
      <c r="A455" s="84">
        <v>451</v>
      </c>
      <c r="B455" s="87">
        <v>10117</v>
      </c>
      <c r="C455" s="85" t="s">
        <v>1111</v>
      </c>
      <c r="D455" s="84" t="s">
        <v>914</v>
      </c>
      <c r="E455" s="84" t="s">
        <v>1104</v>
      </c>
      <c r="F455" s="84">
        <v>26</v>
      </c>
      <c r="G455" s="71" t="s">
        <v>255</v>
      </c>
    </row>
    <row r="456" spans="1:7" ht="45">
      <c r="A456" s="84">
        <v>452</v>
      </c>
      <c r="B456" s="87">
        <v>10118</v>
      </c>
      <c r="C456" s="85" t="s">
        <v>1111</v>
      </c>
      <c r="D456" s="84" t="s">
        <v>914</v>
      </c>
      <c r="E456" s="84" t="s">
        <v>1104</v>
      </c>
      <c r="F456" s="84">
        <v>600</v>
      </c>
      <c r="G456" s="71" t="s">
        <v>120</v>
      </c>
    </row>
    <row r="457" spans="1:7" ht="45">
      <c r="A457" s="84">
        <v>453</v>
      </c>
      <c r="B457" s="87">
        <v>10119</v>
      </c>
      <c r="C457" s="85" t="s">
        <v>1111</v>
      </c>
      <c r="D457" s="84" t="s">
        <v>914</v>
      </c>
      <c r="E457" s="84" t="s">
        <v>1104</v>
      </c>
      <c r="F457" s="84">
        <v>133.75</v>
      </c>
      <c r="G457" s="71" t="s">
        <v>1170</v>
      </c>
    </row>
    <row r="458" spans="1:7" ht="45">
      <c r="A458" s="84">
        <v>454</v>
      </c>
      <c r="B458" s="87">
        <v>10120</v>
      </c>
      <c r="C458" s="85" t="s">
        <v>1111</v>
      </c>
      <c r="D458" s="84" t="s">
        <v>914</v>
      </c>
      <c r="E458" s="84" t="s">
        <v>1104</v>
      </c>
      <c r="F458" s="84">
        <v>1138.67</v>
      </c>
      <c r="G458" s="71" t="s">
        <v>1171</v>
      </c>
    </row>
    <row r="459" spans="1:7" ht="30">
      <c r="A459" s="84">
        <v>455</v>
      </c>
      <c r="B459" s="87">
        <v>10121</v>
      </c>
      <c r="C459" s="85" t="s">
        <v>1111</v>
      </c>
      <c r="D459" s="84" t="s">
        <v>914</v>
      </c>
      <c r="E459" s="84" t="s">
        <v>1104</v>
      </c>
      <c r="F459" s="84">
        <v>111.6</v>
      </c>
      <c r="G459" s="71" t="s">
        <v>367</v>
      </c>
    </row>
    <row r="460" spans="1:7" ht="30">
      <c r="A460" s="84">
        <v>456</v>
      </c>
      <c r="B460" s="87">
        <v>10122</v>
      </c>
      <c r="C460" s="85" t="s">
        <v>1111</v>
      </c>
      <c r="D460" s="84" t="s">
        <v>914</v>
      </c>
      <c r="E460" s="84" t="s">
        <v>1104</v>
      </c>
      <c r="F460" s="84">
        <v>143.52</v>
      </c>
      <c r="G460" s="71" t="s">
        <v>684</v>
      </c>
    </row>
    <row r="461" spans="1:7" ht="30">
      <c r="A461" s="84">
        <v>457</v>
      </c>
      <c r="B461" s="87">
        <v>10123</v>
      </c>
      <c r="C461" s="85" t="s">
        <v>1111</v>
      </c>
      <c r="D461" s="84" t="s">
        <v>914</v>
      </c>
      <c r="E461" s="84" t="s">
        <v>1104</v>
      </c>
      <c r="F461" s="84">
        <v>73.42</v>
      </c>
      <c r="G461" s="71" t="s">
        <v>1172</v>
      </c>
    </row>
    <row r="462" spans="1:7" ht="30">
      <c r="A462" s="84">
        <v>458</v>
      </c>
      <c r="B462" s="87">
        <v>10124</v>
      </c>
      <c r="C462" s="85" t="s">
        <v>1111</v>
      </c>
      <c r="D462" s="84" t="s">
        <v>914</v>
      </c>
      <c r="E462" s="84" t="s">
        <v>1104</v>
      </c>
      <c r="F462" s="84">
        <v>96.44</v>
      </c>
      <c r="G462" s="71" t="s">
        <v>1173</v>
      </c>
    </row>
    <row r="463" spans="1:7" ht="30">
      <c r="A463" s="84">
        <v>459</v>
      </c>
      <c r="B463" s="87">
        <v>10125</v>
      </c>
      <c r="C463" s="85" t="s">
        <v>1111</v>
      </c>
      <c r="D463" s="84" t="s">
        <v>914</v>
      </c>
      <c r="E463" s="84" t="s">
        <v>1104</v>
      </c>
      <c r="F463" s="84">
        <v>7.82</v>
      </c>
      <c r="G463" s="71" t="s">
        <v>685</v>
      </c>
    </row>
    <row r="464" spans="1:7" ht="30">
      <c r="A464" s="84">
        <v>460</v>
      </c>
      <c r="B464" s="87">
        <v>10126</v>
      </c>
      <c r="C464" s="85" t="s">
        <v>1111</v>
      </c>
      <c r="D464" s="84" t="s">
        <v>914</v>
      </c>
      <c r="E464" s="84" t="s">
        <v>1104</v>
      </c>
      <c r="F464" s="84">
        <v>1136.46</v>
      </c>
      <c r="G464" s="71" t="s">
        <v>1174</v>
      </c>
    </row>
    <row r="465" spans="1:7" ht="30">
      <c r="A465" s="84">
        <v>461</v>
      </c>
      <c r="B465" s="87">
        <v>10127</v>
      </c>
      <c r="C465" s="85" t="s">
        <v>1111</v>
      </c>
      <c r="D465" s="84" t="s">
        <v>914</v>
      </c>
      <c r="E465" s="84" t="s">
        <v>1104</v>
      </c>
      <c r="F465" s="84">
        <v>3292.64</v>
      </c>
      <c r="G465" s="71" t="s">
        <v>1175</v>
      </c>
    </row>
    <row r="466" spans="1:7" ht="30">
      <c r="A466" s="84">
        <v>462</v>
      </c>
      <c r="B466" s="87">
        <v>10128</v>
      </c>
      <c r="C466" s="85" t="s">
        <v>1111</v>
      </c>
      <c r="D466" s="84" t="s">
        <v>914</v>
      </c>
      <c r="E466" s="84" t="s">
        <v>1104</v>
      </c>
      <c r="F466" s="84">
        <v>1363.3</v>
      </c>
      <c r="G466" s="71" t="s">
        <v>1176</v>
      </c>
    </row>
    <row r="467" spans="1:7" ht="30">
      <c r="A467" s="84">
        <v>463</v>
      </c>
      <c r="B467" s="87">
        <v>10129</v>
      </c>
      <c r="C467" s="85" t="s">
        <v>1111</v>
      </c>
      <c r="D467" s="84" t="s">
        <v>914</v>
      </c>
      <c r="E467" s="84" t="s">
        <v>1104</v>
      </c>
      <c r="F467" s="84">
        <v>141</v>
      </c>
      <c r="G467" s="71" t="s">
        <v>686</v>
      </c>
    </row>
    <row r="468" spans="1:7" ht="30">
      <c r="A468" s="84">
        <v>464</v>
      </c>
      <c r="B468" s="87">
        <v>10130</v>
      </c>
      <c r="C468" s="85" t="s">
        <v>1111</v>
      </c>
      <c r="D468" s="84" t="s">
        <v>914</v>
      </c>
      <c r="E468" s="84" t="s">
        <v>1104</v>
      </c>
      <c r="F468" s="84">
        <v>1119.82</v>
      </c>
      <c r="G468" s="71" t="s">
        <v>368</v>
      </c>
    </row>
    <row r="469" spans="1:7" ht="30">
      <c r="A469" s="84">
        <v>465</v>
      </c>
      <c r="B469" s="87">
        <v>10131</v>
      </c>
      <c r="C469" s="85" t="s">
        <v>1111</v>
      </c>
      <c r="D469" s="84" t="s">
        <v>914</v>
      </c>
      <c r="E469" s="84" t="s">
        <v>1104</v>
      </c>
      <c r="F469" s="84">
        <v>1143.75</v>
      </c>
      <c r="G469" s="71" t="s">
        <v>500</v>
      </c>
    </row>
    <row r="470" spans="1:7" ht="30">
      <c r="A470" s="84">
        <v>466</v>
      </c>
      <c r="B470" s="87">
        <v>10132</v>
      </c>
      <c r="C470" s="85" t="s">
        <v>1111</v>
      </c>
      <c r="D470" s="84" t="s">
        <v>914</v>
      </c>
      <c r="E470" s="84" t="s">
        <v>1104</v>
      </c>
      <c r="F470" s="84">
        <v>230</v>
      </c>
      <c r="G470" s="71" t="s">
        <v>107</v>
      </c>
    </row>
    <row r="471" spans="1:7" ht="30">
      <c r="A471" s="84">
        <v>467</v>
      </c>
      <c r="B471" s="87">
        <v>10133</v>
      </c>
      <c r="C471" s="85" t="s">
        <v>1111</v>
      </c>
      <c r="D471" s="84" t="s">
        <v>914</v>
      </c>
      <c r="E471" s="84" t="s">
        <v>1104</v>
      </c>
      <c r="F471" s="84">
        <v>73.38</v>
      </c>
      <c r="G471" s="71" t="s">
        <v>687</v>
      </c>
    </row>
    <row r="472" spans="1:7" ht="30">
      <c r="A472" s="84">
        <v>468</v>
      </c>
      <c r="B472" s="87">
        <v>10134</v>
      </c>
      <c r="C472" s="85" t="s">
        <v>1111</v>
      </c>
      <c r="D472" s="84" t="s">
        <v>914</v>
      </c>
      <c r="E472" s="84" t="s">
        <v>1104</v>
      </c>
      <c r="F472" s="84">
        <v>1495.74</v>
      </c>
      <c r="G472" s="71" t="s">
        <v>1177</v>
      </c>
    </row>
    <row r="473" spans="1:7" ht="30">
      <c r="A473" s="84">
        <v>469</v>
      </c>
      <c r="B473" s="87">
        <v>10135</v>
      </c>
      <c r="C473" s="85" t="s">
        <v>1111</v>
      </c>
      <c r="D473" s="84" t="s">
        <v>914</v>
      </c>
      <c r="E473" s="84" t="s">
        <v>1104</v>
      </c>
      <c r="F473" s="84">
        <v>3090.74</v>
      </c>
      <c r="G473" s="71" t="s">
        <v>1178</v>
      </c>
    </row>
    <row r="474" spans="1:7" ht="30">
      <c r="A474" s="84">
        <v>470</v>
      </c>
      <c r="B474" s="87">
        <v>10136</v>
      </c>
      <c r="C474" s="85" t="s">
        <v>1111</v>
      </c>
      <c r="D474" s="84" t="s">
        <v>914</v>
      </c>
      <c r="E474" s="84" t="s">
        <v>1104</v>
      </c>
      <c r="F474" s="84">
        <v>104.35</v>
      </c>
      <c r="G474" s="71" t="s">
        <v>688</v>
      </c>
    </row>
    <row r="475" spans="1:7" ht="30">
      <c r="A475" s="84">
        <v>471</v>
      </c>
      <c r="B475" s="87">
        <v>10137</v>
      </c>
      <c r="C475" s="85" t="s">
        <v>1111</v>
      </c>
      <c r="D475" s="84" t="s">
        <v>914</v>
      </c>
      <c r="E475" s="84" t="s">
        <v>1104</v>
      </c>
      <c r="F475" s="84">
        <v>1116</v>
      </c>
      <c r="G475" s="71" t="s">
        <v>501</v>
      </c>
    </row>
    <row r="476" spans="1:7" ht="30">
      <c r="A476" s="84">
        <v>472</v>
      </c>
      <c r="B476" s="87">
        <v>10138</v>
      </c>
      <c r="C476" s="85" t="s">
        <v>1111</v>
      </c>
      <c r="D476" s="84" t="s">
        <v>914</v>
      </c>
      <c r="E476" s="84" t="s">
        <v>1104</v>
      </c>
      <c r="F476" s="84">
        <v>983.51</v>
      </c>
      <c r="G476" s="71" t="s">
        <v>1179</v>
      </c>
    </row>
    <row r="477" spans="1:7" ht="30">
      <c r="A477" s="84">
        <v>473</v>
      </c>
      <c r="B477" s="87">
        <v>10139</v>
      </c>
      <c r="C477" s="85" t="s">
        <v>1111</v>
      </c>
      <c r="D477" s="84" t="s">
        <v>914</v>
      </c>
      <c r="E477" s="84" t="s">
        <v>1104</v>
      </c>
      <c r="F477" s="84">
        <v>2168.53</v>
      </c>
      <c r="G477" s="71" t="s">
        <v>1180</v>
      </c>
    </row>
    <row r="478" spans="1:7" ht="30">
      <c r="A478" s="84">
        <v>474</v>
      </c>
      <c r="B478" s="87">
        <v>10140</v>
      </c>
      <c r="C478" s="85" t="s">
        <v>1111</v>
      </c>
      <c r="D478" s="84" t="s">
        <v>914</v>
      </c>
      <c r="E478" s="84" t="s">
        <v>1104</v>
      </c>
      <c r="F478" s="84">
        <v>15</v>
      </c>
      <c r="G478" s="71" t="s">
        <v>813</v>
      </c>
    </row>
    <row r="479" spans="1:7" ht="30">
      <c r="A479" s="84">
        <v>475</v>
      </c>
      <c r="B479" s="87">
        <v>10141</v>
      </c>
      <c r="C479" s="85" t="s">
        <v>1111</v>
      </c>
      <c r="D479" s="84" t="s">
        <v>914</v>
      </c>
      <c r="E479" s="84" t="s">
        <v>1104</v>
      </c>
      <c r="F479" s="84">
        <v>64</v>
      </c>
      <c r="G479" s="71" t="s">
        <v>108</v>
      </c>
    </row>
    <row r="480" spans="1:7" ht="30">
      <c r="A480" s="84">
        <v>476</v>
      </c>
      <c r="B480" s="87">
        <v>10142</v>
      </c>
      <c r="C480" s="85" t="s">
        <v>1111</v>
      </c>
      <c r="D480" s="84" t="s">
        <v>914</v>
      </c>
      <c r="E480" s="84" t="s">
        <v>1104</v>
      </c>
      <c r="F480" s="84">
        <v>203.99</v>
      </c>
      <c r="G480" s="71" t="s">
        <v>502</v>
      </c>
    </row>
    <row r="481" spans="1:7" ht="45">
      <c r="A481" s="84">
        <v>477</v>
      </c>
      <c r="B481" s="87">
        <v>10143</v>
      </c>
      <c r="C481" s="85" t="s">
        <v>1111</v>
      </c>
      <c r="D481" s="84" t="s">
        <v>914</v>
      </c>
      <c r="E481" s="84" t="s">
        <v>1104</v>
      </c>
      <c r="F481" s="84">
        <v>645.8</v>
      </c>
      <c r="G481" s="71" t="s">
        <v>503</v>
      </c>
    </row>
    <row r="482" spans="1:7" ht="30">
      <c r="A482" s="84">
        <v>478</v>
      </c>
      <c r="B482" s="87">
        <v>10144</v>
      </c>
      <c r="C482" s="85" t="s">
        <v>1111</v>
      </c>
      <c r="D482" s="84" t="s">
        <v>914</v>
      </c>
      <c r="E482" s="84" t="s">
        <v>1104</v>
      </c>
      <c r="F482" s="84">
        <v>3533.02</v>
      </c>
      <c r="G482" s="71" t="s">
        <v>1181</v>
      </c>
    </row>
    <row r="483" spans="1:7" ht="30">
      <c r="A483" s="84">
        <v>479</v>
      </c>
      <c r="B483" s="87">
        <v>10145</v>
      </c>
      <c r="C483" s="85" t="s">
        <v>1111</v>
      </c>
      <c r="D483" s="84" t="s">
        <v>914</v>
      </c>
      <c r="E483" s="84" t="s">
        <v>1104</v>
      </c>
      <c r="F483" s="84">
        <v>142</v>
      </c>
      <c r="G483" s="71" t="s">
        <v>689</v>
      </c>
    </row>
    <row r="484" spans="1:7" ht="30">
      <c r="A484" s="84">
        <v>480</v>
      </c>
      <c r="B484" s="87">
        <v>10146</v>
      </c>
      <c r="C484" s="85" t="s">
        <v>1111</v>
      </c>
      <c r="D484" s="84" t="s">
        <v>914</v>
      </c>
      <c r="E484" s="84" t="s">
        <v>1104</v>
      </c>
      <c r="F484" s="84">
        <v>10</v>
      </c>
      <c r="G484" s="71" t="s">
        <v>814</v>
      </c>
    </row>
    <row r="485" spans="1:7" ht="30">
      <c r="A485" s="84">
        <v>481</v>
      </c>
      <c r="B485" s="87">
        <v>10147</v>
      </c>
      <c r="C485" s="85" t="s">
        <v>1111</v>
      </c>
      <c r="D485" s="84" t="s">
        <v>914</v>
      </c>
      <c r="E485" s="84" t="s">
        <v>1104</v>
      </c>
      <c r="F485" s="84">
        <v>248</v>
      </c>
      <c r="G485" s="71" t="s">
        <v>504</v>
      </c>
    </row>
    <row r="486" spans="1:7" ht="45">
      <c r="A486" s="84">
        <v>482</v>
      </c>
      <c r="B486" s="87">
        <v>10148</v>
      </c>
      <c r="C486" s="85" t="s">
        <v>1111</v>
      </c>
      <c r="D486" s="84" t="s">
        <v>914</v>
      </c>
      <c r="E486" s="84" t="s">
        <v>1104</v>
      </c>
      <c r="F486" s="84">
        <v>264.02</v>
      </c>
      <c r="G486" s="71" t="s">
        <v>690</v>
      </c>
    </row>
    <row r="487" spans="1:7" ht="30">
      <c r="A487" s="84">
        <v>483</v>
      </c>
      <c r="B487" s="87">
        <v>10149</v>
      </c>
      <c r="C487" s="85" t="s">
        <v>1111</v>
      </c>
      <c r="D487" s="84" t="s">
        <v>914</v>
      </c>
      <c r="E487" s="84" t="s">
        <v>1104</v>
      </c>
      <c r="F487" s="84">
        <v>2399.86</v>
      </c>
      <c r="G487" s="71" t="s">
        <v>1182</v>
      </c>
    </row>
    <row r="488" spans="1:7" ht="30">
      <c r="A488" s="84">
        <v>484</v>
      </c>
      <c r="B488" s="87">
        <v>10150</v>
      </c>
      <c r="C488" s="85" t="s">
        <v>1111</v>
      </c>
      <c r="D488" s="84" t="s">
        <v>914</v>
      </c>
      <c r="E488" s="84" t="s">
        <v>1104</v>
      </c>
      <c r="F488" s="84">
        <v>111.22</v>
      </c>
      <c r="G488" s="71" t="s">
        <v>691</v>
      </c>
    </row>
    <row r="489" spans="1:7" ht="45">
      <c r="A489" s="84">
        <v>485</v>
      </c>
      <c r="B489" s="87">
        <v>10151</v>
      </c>
      <c r="C489" s="85" t="s">
        <v>1111</v>
      </c>
      <c r="D489" s="84" t="s">
        <v>914</v>
      </c>
      <c r="E489" s="84" t="s">
        <v>1104</v>
      </c>
      <c r="F489" s="84">
        <v>889.2</v>
      </c>
      <c r="G489" s="71" t="s">
        <v>219</v>
      </c>
    </row>
    <row r="490" spans="1:7" ht="45">
      <c r="A490" s="84">
        <v>486</v>
      </c>
      <c r="B490" s="87">
        <v>10152</v>
      </c>
      <c r="C490" s="85" t="s">
        <v>1111</v>
      </c>
      <c r="D490" s="84" t="s">
        <v>914</v>
      </c>
      <c r="E490" s="84" t="s">
        <v>1104</v>
      </c>
      <c r="F490" s="84">
        <v>28305.9</v>
      </c>
      <c r="G490" s="71" t="s">
        <v>220</v>
      </c>
    </row>
    <row r="491" spans="1:7" ht="30">
      <c r="A491" s="84">
        <v>487</v>
      </c>
      <c r="B491" s="87">
        <v>10153</v>
      </c>
      <c r="C491" s="85" t="s">
        <v>1111</v>
      </c>
      <c r="D491" s="84" t="s">
        <v>914</v>
      </c>
      <c r="E491" s="84" t="s">
        <v>1104</v>
      </c>
      <c r="F491" s="84">
        <v>2907.14</v>
      </c>
      <c r="G491" s="71" t="s">
        <v>1183</v>
      </c>
    </row>
    <row r="492" spans="1:7" ht="30">
      <c r="A492" s="84">
        <v>488</v>
      </c>
      <c r="B492" s="87">
        <v>10154</v>
      </c>
      <c r="C492" s="85" t="s">
        <v>1111</v>
      </c>
      <c r="D492" s="84" t="s">
        <v>914</v>
      </c>
      <c r="E492" s="84" t="s">
        <v>1104</v>
      </c>
      <c r="F492" s="84">
        <v>80</v>
      </c>
      <c r="G492" s="71" t="s">
        <v>815</v>
      </c>
    </row>
    <row r="493" spans="1:7" ht="30">
      <c r="A493" s="84">
        <v>489</v>
      </c>
      <c r="B493" s="87">
        <v>10155</v>
      </c>
      <c r="C493" s="85" t="s">
        <v>1111</v>
      </c>
      <c r="D493" s="84" t="s">
        <v>914</v>
      </c>
      <c r="E493" s="84" t="s">
        <v>1104</v>
      </c>
      <c r="F493" s="84">
        <v>1107.14</v>
      </c>
      <c r="G493" s="71" t="s">
        <v>1184</v>
      </c>
    </row>
    <row r="494" spans="1:7" ht="30">
      <c r="A494" s="84">
        <v>490</v>
      </c>
      <c r="B494" s="87">
        <v>10156</v>
      </c>
      <c r="C494" s="85" t="s">
        <v>1111</v>
      </c>
      <c r="D494" s="84" t="s">
        <v>914</v>
      </c>
      <c r="E494" s="84" t="s">
        <v>1104</v>
      </c>
      <c r="F494" s="84">
        <v>3594.79</v>
      </c>
      <c r="G494" s="71" t="s">
        <v>1185</v>
      </c>
    </row>
    <row r="495" spans="1:7" ht="30">
      <c r="A495" s="84">
        <v>491</v>
      </c>
      <c r="B495" s="87">
        <v>10157</v>
      </c>
      <c r="C495" s="85" t="s">
        <v>1111</v>
      </c>
      <c r="D495" s="84" t="s">
        <v>914</v>
      </c>
      <c r="E495" s="84" t="s">
        <v>1104</v>
      </c>
      <c r="F495" s="84">
        <v>12.86</v>
      </c>
      <c r="G495" s="71" t="s">
        <v>692</v>
      </c>
    </row>
    <row r="496" spans="1:7" ht="30">
      <c r="A496" s="84">
        <v>492</v>
      </c>
      <c r="B496" s="87">
        <v>10158</v>
      </c>
      <c r="C496" s="85" t="s">
        <v>1111</v>
      </c>
      <c r="D496" s="84" t="s">
        <v>914</v>
      </c>
      <c r="E496" s="84" t="s">
        <v>1104</v>
      </c>
      <c r="F496" s="84">
        <v>15.54</v>
      </c>
      <c r="G496" s="71" t="s">
        <v>1186</v>
      </c>
    </row>
    <row r="497" spans="1:7" ht="30">
      <c r="A497" s="84">
        <v>493</v>
      </c>
      <c r="B497" s="87">
        <v>10159</v>
      </c>
      <c r="C497" s="85" t="s">
        <v>1111</v>
      </c>
      <c r="D497" s="84" t="s">
        <v>914</v>
      </c>
      <c r="E497" s="84" t="s">
        <v>1104</v>
      </c>
      <c r="F497" s="84">
        <v>17.98</v>
      </c>
      <c r="G497" s="71" t="s">
        <v>1187</v>
      </c>
    </row>
    <row r="498" spans="1:7" ht="30">
      <c r="A498" s="84">
        <v>494</v>
      </c>
      <c r="B498" s="87">
        <v>10160</v>
      </c>
      <c r="C498" s="85" t="s">
        <v>1111</v>
      </c>
      <c r="D498" s="84" t="s">
        <v>914</v>
      </c>
      <c r="E498" s="84" t="s">
        <v>1104</v>
      </c>
      <c r="F498" s="84">
        <v>9.13</v>
      </c>
      <c r="G498" s="71" t="s">
        <v>693</v>
      </c>
    </row>
    <row r="499" spans="1:7" ht="30">
      <c r="A499" s="84">
        <v>495</v>
      </c>
      <c r="B499" s="87">
        <v>10161</v>
      </c>
      <c r="C499" s="85" t="s">
        <v>1111</v>
      </c>
      <c r="D499" s="84" t="s">
        <v>914</v>
      </c>
      <c r="E499" s="84" t="s">
        <v>1104</v>
      </c>
      <c r="F499" s="84">
        <v>85.11</v>
      </c>
      <c r="G499" s="71" t="s">
        <v>694</v>
      </c>
    </row>
    <row r="500" spans="1:7" ht="30">
      <c r="A500" s="84">
        <v>496</v>
      </c>
      <c r="B500" s="87">
        <v>10162</v>
      </c>
      <c r="C500" s="85" t="s">
        <v>1111</v>
      </c>
      <c r="D500" s="84" t="s">
        <v>914</v>
      </c>
      <c r="E500" s="84" t="s">
        <v>1104</v>
      </c>
      <c r="F500" s="84">
        <v>2698.85</v>
      </c>
      <c r="G500" s="71" t="s">
        <v>1188</v>
      </c>
    </row>
    <row r="501" spans="1:7" ht="30">
      <c r="A501" s="84">
        <v>497</v>
      </c>
      <c r="B501" s="87">
        <v>10163</v>
      </c>
      <c r="C501" s="85" t="s">
        <v>1111</v>
      </c>
      <c r="D501" s="84" t="s">
        <v>914</v>
      </c>
      <c r="E501" s="84" t="s">
        <v>1104</v>
      </c>
      <c r="F501" s="84">
        <v>406.41</v>
      </c>
      <c r="G501" s="71" t="s">
        <v>695</v>
      </c>
    </row>
    <row r="502" spans="1:7" ht="30">
      <c r="A502" s="84">
        <v>498</v>
      </c>
      <c r="B502" s="87">
        <v>10164</v>
      </c>
      <c r="C502" s="85" t="s">
        <v>1111</v>
      </c>
      <c r="D502" s="84" t="s">
        <v>914</v>
      </c>
      <c r="E502" s="84" t="s">
        <v>1104</v>
      </c>
      <c r="F502" s="84">
        <v>1742.55</v>
      </c>
      <c r="G502" s="71" t="s">
        <v>1189</v>
      </c>
    </row>
    <row r="503" spans="1:7" ht="30">
      <c r="A503" s="84">
        <v>499</v>
      </c>
      <c r="B503" s="87">
        <v>10165</v>
      </c>
      <c r="C503" s="85" t="s">
        <v>1111</v>
      </c>
      <c r="D503" s="84" t="s">
        <v>914</v>
      </c>
      <c r="E503" s="84" t="s">
        <v>1104</v>
      </c>
      <c r="F503" s="84">
        <v>114.39</v>
      </c>
      <c r="G503" s="71" t="s">
        <v>696</v>
      </c>
    </row>
    <row r="504" spans="1:7" ht="45">
      <c r="A504" s="84">
        <v>500</v>
      </c>
      <c r="B504" s="87">
        <v>10166</v>
      </c>
      <c r="C504" s="85" t="s">
        <v>1111</v>
      </c>
      <c r="D504" s="84" t="s">
        <v>914</v>
      </c>
      <c r="E504" s="84" t="s">
        <v>1104</v>
      </c>
      <c r="F504" s="84">
        <v>221.35</v>
      </c>
      <c r="G504" s="71" t="s">
        <v>369</v>
      </c>
    </row>
    <row r="505" spans="1:7" ht="30">
      <c r="A505" s="84">
        <v>501</v>
      </c>
      <c r="B505" s="87">
        <v>10167</v>
      </c>
      <c r="C505" s="85" t="s">
        <v>1111</v>
      </c>
      <c r="D505" s="84" t="s">
        <v>914</v>
      </c>
      <c r="E505" s="84" t="s">
        <v>1104</v>
      </c>
      <c r="F505" s="84">
        <v>1035</v>
      </c>
      <c r="G505" s="71" t="s">
        <v>505</v>
      </c>
    </row>
    <row r="506" spans="1:7" ht="45">
      <c r="A506" s="84">
        <v>502</v>
      </c>
      <c r="B506" s="87">
        <v>10168</v>
      </c>
      <c r="C506" s="85" t="s">
        <v>1111</v>
      </c>
      <c r="D506" s="84" t="s">
        <v>914</v>
      </c>
      <c r="E506" s="84" t="s">
        <v>1104</v>
      </c>
      <c r="F506" s="84">
        <v>221.35</v>
      </c>
      <c r="G506" s="71" t="s">
        <v>506</v>
      </c>
    </row>
    <row r="507" spans="1:7" ht="30">
      <c r="A507" s="84">
        <v>503</v>
      </c>
      <c r="B507" s="87">
        <v>10169</v>
      </c>
      <c r="C507" s="85" t="s">
        <v>1111</v>
      </c>
      <c r="D507" s="84" t="s">
        <v>914</v>
      </c>
      <c r="E507" s="84" t="s">
        <v>1104</v>
      </c>
      <c r="F507" s="84">
        <v>11405.71</v>
      </c>
      <c r="G507" s="71" t="s">
        <v>762</v>
      </c>
    </row>
    <row r="508" spans="1:7" ht="30">
      <c r="A508" s="84">
        <v>504</v>
      </c>
      <c r="B508" s="87">
        <v>10171</v>
      </c>
      <c r="C508" s="85" t="s">
        <v>1111</v>
      </c>
      <c r="D508" s="84" t="s">
        <v>914</v>
      </c>
      <c r="E508" s="84" t="s">
        <v>1104</v>
      </c>
      <c r="F508" s="84">
        <v>6500</v>
      </c>
      <c r="G508" s="71" t="s">
        <v>1190</v>
      </c>
    </row>
    <row r="509" spans="1:7" ht="30">
      <c r="A509" s="84">
        <v>505</v>
      </c>
      <c r="B509" s="87">
        <v>10172</v>
      </c>
      <c r="C509" s="85" t="s">
        <v>1111</v>
      </c>
      <c r="D509" s="84" t="s">
        <v>914</v>
      </c>
      <c r="E509" s="84" t="s">
        <v>1104</v>
      </c>
      <c r="F509" s="84">
        <v>90</v>
      </c>
      <c r="G509" s="71" t="s">
        <v>697</v>
      </c>
    </row>
    <row r="510" spans="1:7" ht="30">
      <c r="A510" s="84">
        <v>506</v>
      </c>
      <c r="B510" s="87">
        <v>10173</v>
      </c>
      <c r="C510" s="85" t="s">
        <v>1111</v>
      </c>
      <c r="D510" s="84" t="s">
        <v>914</v>
      </c>
      <c r="E510" s="84" t="s">
        <v>1104</v>
      </c>
      <c r="F510" s="84">
        <v>208</v>
      </c>
      <c r="G510" s="71" t="s">
        <v>698</v>
      </c>
    </row>
    <row r="511" spans="1:7" ht="30">
      <c r="A511" s="84">
        <v>507</v>
      </c>
      <c r="B511" s="87">
        <v>10174</v>
      </c>
      <c r="C511" s="85" t="s">
        <v>1111</v>
      </c>
      <c r="D511" s="84" t="s">
        <v>914</v>
      </c>
      <c r="E511" s="84" t="s">
        <v>1104</v>
      </c>
      <c r="F511" s="84">
        <v>20</v>
      </c>
      <c r="G511" s="71" t="s">
        <v>816</v>
      </c>
    </row>
    <row r="512" spans="1:7" ht="30">
      <c r="A512" s="84">
        <v>508</v>
      </c>
      <c r="B512" s="87">
        <v>10175</v>
      </c>
      <c r="C512" s="85" t="s">
        <v>1111</v>
      </c>
      <c r="D512" s="84" t="s">
        <v>914</v>
      </c>
      <c r="E512" s="84" t="s">
        <v>1104</v>
      </c>
      <c r="F512" s="84">
        <v>235.6</v>
      </c>
      <c r="G512" s="71" t="s">
        <v>507</v>
      </c>
    </row>
    <row r="513" spans="1:7" ht="30">
      <c r="A513" s="84">
        <v>509</v>
      </c>
      <c r="B513" s="87">
        <v>10176</v>
      </c>
      <c r="C513" s="85" t="s">
        <v>1111</v>
      </c>
      <c r="D513" s="84" t="s">
        <v>914</v>
      </c>
      <c r="E513" s="84" t="s">
        <v>1104</v>
      </c>
      <c r="F513" s="84">
        <v>516.14</v>
      </c>
      <c r="G513" s="71" t="s">
        <v>508</v>
      </c>
    </row>
    <row r="514" spans="1:7" ht="30">
      <c r="A514" s="84">
        <v>510</v>
      </c>
      <c r="B514" s="87">
        <v>10177</v>
      </c>
      <c r="C514" s="85" t="s">
        <v>1111</v>
      </c>
      <c r="D514" s="84" t="s">
        <v>914</v>
      </c>
      <c r="E514" s="84" t="s">
        <v>1104</v>
      </c>
      <c r="F514" s="84">
        <v>250</v>
      </c>
      <c r="G514" s="71" t="s">
        <v>764</v>
      </c>
    </row>
    <row r="515" spans="1:7" ht="30">
      <c r="A515" s="84">
        <v>511</v>
      </c>
      <c r="B515" s="87">
        <v>10178</v>
      </c>
      <c r="C515" s="85" t="s">
        <v>1111</v>
      </c>
      <c r="D515" s="84" t="s">
        <v>914</v>
      </c>
      <c r="E515" s="84" t="s">
        <v>1104</v>
      </c>
      <c r="F515" s="84">
        <v>95.85</v>
      </c>
      <c r="G515" s="71" t="s">
        <v>817</v>
      </c>
    </row>
    <row r="516" spans="1:7" ht="30">
      <c r="A516" s="84">
        <v>512</v>
      </c>
      <c r="B516" s="87">
        <v>10179</v>
      </c>
      <c r="C516" s="85" t="s">
        <v>1111</v>
      </c>
      <c r="D516" s="84" t="s">
        <v>914</v>
      </c>
      <c r="E516" s="84" t="s">
        <v>1104</v>
      </c>
      <c r="F516" s="84">
        <v>9</v>
      </c>
      <c r="G516" s="71" t="s">
        <v>818</v>
      </c>
    </row>
    <row r="517" spans="1:7" ht="30">
      <c r="A517" s="84">
        <v>513</v>
      </c>
      <c r="B517" s="87">
        <v>10180</v>
      </c>
      <c r="C517" s="85" t="s">
        <v>1111</v>
      </c>
      <c r="D517" s="84" t="s">
        <v>914</v>
      </c>
      <c r="E517" s="84" t="s">
        <v>1104</v>
      </c>
      <c r="F517" s="84">
        <v>18.6</v>
      </c>
      <c r="G517" s="71" t="s">
        <v>819</v>
      </c>
    </row>
    <row r="518" spans="1:7" ht="30">
      <c r="A518" s="84">
        <v>514</v>
      </c>
      <c r="B518" s="87">
        <v>10181</v>
      </c>
      <c r="C518" s="85" t="s">
        <v>1111</v>
      </c>
      <c r="D518" s="84" t="s">
        <v>914</v>
      </c>
      <c r="E518" s="84" t="s">
        <v>1104</v>
      </c>
      <c r="F518" s="84">
        <v>51.95</v>
      </c>
      <c r="G518" s="71" t="s">
        <v>820</v>
      </c>
    </row>
    <row r="519" spans="1:7" ht="30">
      <c r="A519" s="84">
        <v>515</v>
      </c>
      <c r="B519" s="87">
        <v>10182</v>
      </c>
      <c r="C519" s="85" t="s">
        <v>1111</v>
      </c>
      <c r="D519" s="84" t="s">
        <v>914</v>
      </c>
      <c r="E519" s="84" t="s">
        <v>1104</v>
      </c>
      <c r="F519" s="84">
        <v>16</v>
      </c>
      <c r="G519" s="71" t="s">
        <v>821</v>
      </c>
    </row>
    <row r="520" spans="1:7" ht="30">
      <c r="A520" s="84">
        <v>516</v>
      </c>
      <c r="B520" s="87">
        <v>10183</v>
      </c>
      <c r="C520" s="85" t="s">
        <v>1111</v>
      </c>
      <c r="D520" s="84" t="s">
        <v>914</v>
      </c>
      <c r="E520" s="84" t="s">
        <v>1104</v>
      </c>
      <c r="F520" s="84">
        <v>275</v>
      </c>
      <c r="G520" s="71" t="s">
        <v>822</v>
      </c>
    </row>
    <row r="521" spans="1:7" ht="30">
      <c r="A521" s="84">
        <v>517</v>
      </c>
      <c r="B521" s="87">
        <v>10184</v>
      </c>
      <c r="C521" s="85" t="s">
        <v>1111</v>
      </c>
      <c r="D521" s="84" t="s">
        <v>914</v>
      </c>
      <c r="E521" s="84" t="s">
        <v>1104</v>
      </c>
      <c r="F521" s="84">
        <v>81.8</v>
      </c>
      <c r="G521" s="71" t="s">
        <v>823</v>
      </c>
    </row>
    <row r="522" spans="1:7" ht="30">
      <c r="A522" s="84">
        <v>518</v>
      </c>
      <c r="B522" s="87">
        <v>10185</v>
      </c>
      <c r="C522" s="85" t="s">
        <v>1111</v>
      </c>
      <c r="D522" s="84" t="s">
        <v>914</v>
      </c>
      <c r="E522" s="84" t="s">
        <v>1104</v>
      </c>
      <c r="F522" s="84">
        <v>415.67</v>
      </c>
      <c r="G522" s="71" t="s">
        <v>370</v>
      </c>
    </row>
    <row r="523" spans="1:7" ht="45">
      <c r="A523" s="84">
        <v>519</v>
      </c>
      <c r="B523" s="87">
        <v>10186</v>
      </c>
      <c r="C523" s="85" t="s">
        <v>1111</v>
      </c>
      <c r="D523" s="84" t="s">
        <v>914</v>
      </c>
      <c r="E523" s="84" t="s">
        <v>1104</v>
      </c>
      <c r="F523" s="84">
        <v>128.8</v>
      </c>
      <c r="G523" s="71" t="s">
        <v>371</v>
      </c>
    </row>
    <row r="524" spans="1:7" ht="45">
      <c r="A524" s="84">
        <v>520</v>
      </c>
      <c r="B524" s="87">
        <v>10187</v>
      </c>
      <c r="C524" s="85" t="s">
        <v>1111</v>
      </c>
      <c r="D524" s="84" t="s">
        <v>914</v>
      </c>
      <c r="E524" s="84" t="s">
        <v>1104</v>
      </c>
      <c r="F524" s="84">
        <v>4919.11</v>
      </c>
      <c r="G524" s="71" t="s">
        <v>824</v>
      </c>
    </row>
    <row r="525" spans="1:7" ht="75">
      <c r="A525" s="84">
        <v>521</v>
      </c>
      <c r="B525" s="87">
        <v>10188</v>
      </c>
      <c r="C525" s="85" t="s">
        <v>1111</v>
      </c>
      <c r="D525" s="84" t="s">
        <v>914</v>
      </c>
      <c r="E525" s="84" t="s">
        <v>1104</v>
      </c>
      <c r="F525" s="84">
        <v>3377.75</v>
      </c>
      <c r="G525" s="71" t="s">
        <v>825</v>
      </c>
    </row>
    <row r="526" spans="1:7" ht="60">
      <c r="A526" s="84">
        <v>522</v>
      </c>
      <c r="B526" s="87">
        <v>10189</v>
      </c>
      <c r="C526" s="85" t="s">
        <v>1111</v>
      </c>
      <c r="D526" s="84" t="s">
        <v>914</v>
      </c>
      <c r="E526" s="84" t="s">
        <v>1104</v>
      </c>
      <c r="F526" s="84">
        <v>10044.72</v>
      </c>
      <c r="G526" s="71" t="s">
        <v>272</v>
      </c>
    </row>
    <row r="527" spans="1:7" ht="45">
      <c r="A527" s="84">
        <v>523</v>
      </c>
      <c r="B527" s="87">
        <v>10190</v>
      </c>
      <c r="C527" s="85" t="s">
        <v>1111</v>
      </c>
      <c r="D527" s="84" t="s">
        <v>914</v>
      </c>
      <c r="E527" s="84" t="s">
        <v>1104</v>
      </c>
      <c r="F527" s="84">
        <v>104904</v>
      </c>
      <c r="G527" s="71" t="s">
        <v>372</v>
      </c>
    </row>
    <row r="528" spans="1:7" ht="45">
      <c r="A528" s="84">
        <v>524</v>
      </c>
      <c r="B528" s="87">
        <v>10191</v>
      </c>
      <c r="C528" s="85" t="s">
        <v>1111</v>
      </c>
      <c r="D528" s="84" t="s">
        <v>914</v>
      </c>
      <c r="E528" s="84" t="s">
        <v>1104</v>
      </c>
      <c r="F528" s="84">
        <v>7472.24</v>
      </c>
      <c r="G528" s="71" t="s">
        <v>373</v>
      </c>
    </row>
    <row r="529" spans="1:7" ht="30">
      <c r="A529" s="84">
        <v>525</v>
      </c>
      <c r="B529" s="87">
        <v>10192</v>
      </c>
      <c r="C529" s="85" t="s">
        <v>1111</v>
      </c>
      <c r="D529" s="84" t="s">
        <v>914</v>
      </c>
      <c r="E529" s="84" t="s">
        <v>1104</v>
      </c>
      <c r="F529" s="84">
        <v>297.6</v>
      </c>
      <c r="G529" s="71" t="s">
        <v>374</v>
      </c>
    </row>
    <row r="530" spans="1:7" ht="30">
      <c r="A530" s="84">
        <v>526</v>
      </c>
      <c r="B530" s="87">
        <v>10193</v>
      </c>
      <c r="C530" s="85" t="s">
        <v>1111</v>
      </c>
      <c r="D530" s="84" t="s">
        <v>914</v>
      </c>
      <c r="E530" s="84" t="s">
        <v>1104</v>
      </c>
      <c r="F530" s="84">
        <v>334.8</v>
      </c>
      <c r="G530" s="71" t="s">
        <v>375</v>
      </c>
    </row>
    <row r="531" spans="1:7" ht="30">
      <c r="A531" s="84">
        <v>527</v>
      </c>
      <c r="B531" s="87">
        <v>10194</v>
      </c>
      <c r="C531" s="85" t="s">
        <v>1111</v>
      </c>
      <c r="D531" s="84" t="s">
        <v>914</v>
      </c>
      <c r="E531" s="84" t="s">
        <v>1104</v>
      </c>
      <c r="F531" s="84">
        <v>6901.16</v>
      </c>
      <c r="G531" s="71" t="s">
        <v>376</v>
      </c>
    </row>
    <row r="532" spans="1:7" ht="60">
      <c r="A532" s="84">
        <v>528</v>
      </c>
      <c r="B532" s="87">
        <v>10195</v>
      </c>
      <c r="C532" s="85" t="s">
        <v>1111</v>
      </c>
      <c r="D532" s="84" t="s">
        <v>914</v>
      </c>
      <c r="E532" s="84" t="s">
        <v>1104</v>
      </c>
      <c r="F532" s="84">
        <v>41273.4</v>
      </c>
      <c r="G532" s="71" t="s">
        <v>377</v>
      </c>
    </row>
    <row r="533" spans="1:7" ht="45">
      <c r="A533" s="84">
        <v>529</v>
      </c>
      <c r="B533" s="87">
        <v>10196</v>
      </c>
      <c r="C533" s="85" t="s">
        <v>1111</v>
      </c>
      <c r="D533" s="84" t="s">
        <v>914</v>
      </c>
      <c r="E533" s="84" t="s">
        <v>1104</v>
      </c>
      <c r="F533" s="84">
        <v>663.4</v>
      </c>
      <c r="G533" s="71" t="s">
        <v>378</v>
      </c>
    </row>
    <row r="534" spans="1:7" ht="60">
      <c r="A534" s="84">
        <v>530</v>
      </c>
      <c r="B534" s="87">
        <v>10197</v>
      </c>
      <c r="C534" s="85" t="s">
        <v>1111</v>
      </c>
      <c r="D534" s="84" t="s">
        <v>914</v>
      </c>
      <c r="E534" s="84" t="s">
        <v>1104</v>
      </c>
      <c r="F534" s="84">
        <v>1680.2</v>
      </c>
      <c r="G534" s="71" t="s">
        <v>379</v>
      </c>
    </row>
    <row r="535" spans="1:7" ht="30">
      <c r="A535" s="84">
        <v>531</v>
      </c>
      <c r="B535" s="87">
        <v>10198</v>
      </c>
      <c r="C535" s="85" t="s">
        <v>1111</v>
      </c>
      <c r="D535" s="84" t="s">
        <v>914</v>
      </c>
      <c r="E535" s="84" t="s">
        <v>1104</v>
      </c>
      <c r="F535" s="84">
        <v>35.09</v>
      </c>
      <c r="G535" s="71" t="s">
        <v>699</v>
      </c>
    </row>
    <row r="536" spans="1:7" ht="30">
      <c r="A536" s="84">
        <v>532</v>
      </c>
      <c r="B536" s="87">
        <v>101711</v>
      </c>
      <c r="C536" s="85" t="s">
        <v>1111</v>
      </c>
      <c r="D536" s="84" t="s">
        <v>914</v>
      </c>
      <c r="E536" s="84" t="s">
        <v>1104</v>
      </c>
      <c r="F536" s="84">
        <v>2700</v>
      </c>
      <c r="G536" s="71" t="s">
        <v>1191</v>
      </c>
    </row>
    <row r="537" spans="1:7" ht="30">
      <c r="A537" s="84">
        <v>533</v>
      </c>
      <c r="B537" s="87">
        <v>10209</v>
      </c>
      <c r="C537" s="85" t="s">
        <v>1112</v>
      </c>
      <c r="D537" s="84" t="s">
        <v>914</v>
      </c>
      <c r="E537" s="84" t="s">
        <v>1104</v>
      </c>
      <c r="F537" s="84">
        <v>29.66</v>
      </c>
      <c r="G537" s="71" t="s">
        <v>541</v>
      </c>
    </row>
    <row r="538" spans="1:7" ht="45">
      <c r="A538" s="84">
        <v>534</v>
      </c>
      <c r="B538" s="87">
        <v>10210</v>
      </c>
      <c r="C538" s="85" t="s">
        <v>1112</v>
      </c>
      <c r="D538" s="84" t="s">
        <v>914</v>
      </c>
      <c r="E538" s="84" t="s">
        <v>1104</v>
      </c>
      <c r="F538" s="84">
        <v>2441.18</v>
      </c>
      <c r="G538" s="71" t="s">
        <v>509</v>
      </c>
    </row>
    <row r="539" spans="1:7" ht="15">
      <c r="A539" s="84">
        <v>535</v>
      </c>
      <c r="B539" s="87">
        <v>1521</v>
      </c>
      <c r="C539" s="85" t="s">
        <v>1112</v>
      </c>
      <c r="D539" s="84" t="s">
        <v>914</v>
      </c>
      <c r="E539" s="84" t="s">
        <v>1104</v>
      </c>
      <c r="F539" s="84">
        <v>-42.12</v>
      </c>
      <c r="G539" s="71" t="s">
        <v>841</v>
      </c>
    </row>
    <row r="540" spans="1:7" ht="15">
      <c r="A540" s="84">
        <v>536</v>
      </c>
      <c r="B540" s="87">
        <v>1168</v>
      </c>
      <c r="C540" s="85" t="s">
        <v>1112</v>
      </c>
      <c r="D540" s="84" t="s">
        <v>914</v>
      </c>
      <c r="E540" s="84" t="s">
        <v>1104</v>
      </c>
      <c r="F540" s="84">
        <v>-0.5</v>
      </c>
      <c r="G540" s="71" t="s">
        <v>862</v>
      </c>
    </row>
    <row r="541" spans="1:7" ht="15">
      <c r="A541" s="84">
        <v>537</v>
      </c>
      <c r="B541" s="87">
        <v>1715</v>
      </c>
      <c r="C541" s="85" t="s">
        <v>1112</v>
      </c>
      <c r="D541" s="84" t="s">
        <v>914</v>
      </c>
      <c r="E541" s="84" t="s">
        <v>1104</v>
      </c>
      <c r="F541" s="84">
        <v>-2.33</v>
      </c>
      <c r="G541" s="71" t="s">
        <v>1193</v>
      </c>
    </row>
    <row r="542" spans="1:7" ht="30">
      <c r="A542" s="84">
        <v>538</v>
      </c>
      <c r="B542" s="87">
        <v>10211</v>
      </c>
      <c r="C542" s="85" t="s">
        <v>1112</v>
      </c>
      <c r="D542" s="84" t="s">
        <v>914</v>
      </c>
      <c r="E542" s="84" t="s">
        <v>1104</v>
      </c>
      <c r="F542" s="84">
        <v>2132.69</v>
      </c>
      <c r="G542" s="71" t="s">
        <v>542</v>
      </c>
    </row>
    <row r="543" spans="1:7" ht="30">
      <c r="A543" s="84">
        <v>539</v>
      </c>
      <c r="B543" s="87">
        <v>10212</v>
      </c>
      <c r="C543" s="85" t="s">
        <v>1112</v>
      </c>
      <c r="D543" s="84" t="s">
        <v>914</v>
      </c>
      <c r="E543" s="84" t="s">
        <v>1104</v>
      </c>
      <c r="F543" s="84">
        <v>1208.5</v>
      </c>
      <c r="G543" s="71" t="s">
        <v>543</v>
      </c>
    </row>
    <row r="544" spans="1:7" ht="30">
      <c r="A544" s="84">
        <v>540</v>
      </c>
      <c r="B544" s="87">
        <v>10213</v>
      </c>
      <c r="C544" s="85" t="s">
        <v>1112</v>
      </c>
      <c r="D544" s="84" t="s">
        <v>914</v>
      </c>
      <c r="E544" s="84" t="s">
        <v>1104</v>
      </c>
      <c r="F544" s="84">
        <v>90.91</v>
      </c>
      <c r="G544" s="71" t="s">
        <v>700</v>
      </c>
    </row>
    <row r="545" spans="1:7" ht="30">
      <c r="A545" s="84">
        <v>541</v>
      </c>
      <c r="B545" s="87">
        <v>10214</v>
      </c>
      <c r="C545" s="85" t="s">
        <v>1112</v>
      </c>
      <c r="D545" s="84" t="s">
        <v>914</v>
      </c>
      <c r="E545" s="84" t="s">
        <v>1104</v>
      </c>
      <c r="F545" s="84">
        <v>83.9</v>
      </c>
      <c r="G545" s="71" t="s">
        <v>701</v>
      </c>
    </row>
    <row r="546" spans="1:7" ht="30">
      <c r="A546" s="84">
        <v>542</v>
      </c>
      <c r="B546" s="87">
        <v>10215</v>
      </c>
      <c r="C546" s="85" t="s">
        <v>1112</v>
      </c>
      <c r="D546" s="84" t="s">
        <v>914</v>
      </c>
      <c r="E546" s="84" t="s">
        <v>1104</v>
      </c>
      <c r="F546" s="84">
        <v>265.4</v>
      </c>
      <c r="G546" s="71" t="s">
        <v>510</v>
      </c>
    </row>
    <row r="547" spans="1:7" ht="30">
      <c r="A547" s="84">
        <v>543</v>
      </c>
      <c r="B547" s="87">
        <v>10216</v>
      </c>
      <c r="C547" s="85" t="s">
        <v>1112</v>
      </c>
      <c r="D547" s="84" t="s">
        <v>914</v>
      </c>
      <c r="E547" s="84" t="s">
        <v>1104</v>
      </c>
      <c r="F547" s="84">
        <v>606.42</v>
      </c>
      <c r="G547" s="71" t="s">
        <v>511</v>
      </c>
    </row>
    <row r="548" spans="1:7" ht="45">
      <c r="A548" s="84">
        <v>544</v>
      </c>
      <c r="B548" s="87">
        <v>10217</v>
      </c>
      <c r="C548" s="85" t="s">
        <v>1112</v>
      </c>
      <c r="D548" s="84" t="s">
        <v>914</v>
      </c>
      <c r="E548" s="84" t="s">
        <v>1104</v>
      </c>
      <c r="F548" s="84">
        <v>644.8</v>
      </c>
      <c r="G548" s="71" t="s">
        <v>512</v>
      </c>
    </row>
    <row r="549" spans="1:7" ht="30">
      <c r="A549" s="84">
        <v>545</v>
      </c>
      <c r="B549" s="87">
        <v>10218</v>
      </c>
      <c r="C549" s="85" t="s">
        <v>1112</v>
      </c>
      <c r="D549" s="84" t="s">
        <v>914</v>
      </c>
      <c r="E549" s="84" t="s">
        <v>1104</v>
      </c>
      <c r="F549" s="84">
        <v>1266.57</v>
      </c>
      <c r="G549" s="71" t="s">
        <v>513</v>
      </c>
    </row>
    <row r="550" spans="1:7" ht="30">
      <c r="A550" s="84">
        <v>546</v>
      </c>
      <c r="B550" s="87">
        <v>10219</v>
      </c>
      <c r="C550" s="85" t="s">
        <v>1112</v>
      </c>
      <c r="D550" s="84" t="s">
        <v>914</v>
      </c>
      <c r="E550" s="84" t="s">
        <v>1104</v>
      </c>
      <c r="F550" s="84">
        <v>644.8</v>
      </c>
      <c r="G550" s="71" t="s">
        <v>514</v>
      </c>
    </row>
    <row r="551" spans="1:7" ht="30">
      <c r="A551" s="84">
        <v>547</v>
      </c>
      <c r="B551" s="87">
        <v>10220</v>
      </c>
      <c r="C551" s="85" t="s">
        <v>1112</v>
      </c>
      <c r="D551" s="84" t="s">
        <v>914</v>
      </c>
      <c r="E551" s="84" t="s">
        <v>1104</v>
      </c>
      <c r="F551" s="84">
        <v>644.8</v>
      </c>
      <c r="G551" s="71" t="s">
        <v>515</v>
      </c>
    </row>
    <row r="552" spans="1:7" ht="30">
      <c r="A552" s="84">
        <v>548</v>
      </c>
      <c r="B552" s="87">
        <v>10221</v>
      </c>
      <c r="C552" s="85" t="s">
        <v>1112</v>
      </c>
      <c r="D552" s="84" t="s">
        <v>914</v>
      </c>
      <c r="E552" s="84" t="s">
        <v>1104</v>
      </c>
      <c r="F552" s="84">
        <v>1143.75</v>
      </c>
      <c r="G552" s="71" t="s">
        <v>516</v>
      </c>
    </row>
    <row r="553" spans="1:7" ht="30">
      <c r="A553" s="84">
        <v>549</v>
      </c>
      <c r="B553" s="87">
        <v>10222</v>
      </c>
      <c r="C553" s="85" t="s">
        <v>1112</v>
      </c>
      <c r="D553" s="84" t="s">
        <v>914</v>
      </c>
      <c r="E553" s="84" t="s">
        <v>1104</v>
      </c>
      <c r="F553" s="84">
        <v>713.89</v>
      </c>
      <c r="G553" s="71" t="s">
        <v>517</v>
      </c>
    </row>
    <row r="554" spans="1:7" ht="30">
      <c r="A554" s="84">
        <v>550</v>
      </c>
      <c r="B554" s="87">
        <v>10223</v>
      </c>
      <c r="C554" s="85" t="s">
        <v>1112</v>
      </c>
      <c r="D554" s="84" t="s">
        <v>914</v>
      </c>
      <c r="E554" s="84" t="s">
        <v>1104</v>
      </c>
      <c r="F554" s="84">
        <v>74</v>
      </c>
      <c r="G554" s="71" t="s">
        <v>109</v>
      </c>
    </row>
    <row r="555" spans="1:7" ht="30">
      <c r="A555" s="84">
        <v>551</v>
      </c>
      <c r="B555" s="87">
        <v>10224</v>
      </c>
      <c r="C555" s="85" t="s">
        <v>1112</v>
      </c>
      <c r="D555" s="84" t="s">
        <v>914</v>
      </c>
      <c r="E555" s="84" t="s">
        <v>1104</v>
      </c>
      <c r="F555" s="84">
        <v>36</v>
      </c>
      <c r="G555" s="71" t="s">
        <v>110</v>
      </c>
    </row>
    <row r="556" spans="1:7" ht="30">
      <c r="A556" s="84">
        <v>552</v>
      </c>
      <c r="B556" s="87">
        <v>10225</v>
      </c>
      <c r="C556" s="85" t="s">
        <v>1112</v>
      </c>
      <c r="D556" s="84" t="s">
        <v>914</v>
      </c>
      <c r="E556" s="84" t="s">
        <v>1104</v>
      </c>
      <c r="F556" s="84">
        <v>280.3</v>
      </c>
      <c r="G556" s="71" t="s">
        <v>702</v>
      </c>
    </row>
    <row r="557" spans="1:7" ht="30">
      <c r="A557" s="84">
        <v>553</v>
      </c>
      <c r="B557" s="87">
        <v>10226</v>
      </c>
      <c r="C557" s="85" t="s">
        <v>1112</v>
      </c>
      <c r="D557" s="84" t="s">
        <v>914</v>
      </c>
      <c r="E557" s="84" t="s">
        <v>1104</v>
      </c>
      <c r="F557" s="84">
        <v>2216.1</v>
      </c>
      <c r="G557" s="71" t="s">
        <v>544</v>
      </c>
    </row>
    <row r="558" spans="1:7" ht="30">
      <c r="A558" s="84">
        <v>554</v>
      </c>
      <c r="B558" s="87">
        <v>10227</v>
      </c>
      <c r="C558" s="85" t="s">
        <v>1112</v>
      </c>
      <c r="D558" s="84" t="s">
        <v>914</v>
      </c>
      <c r="E558" s="84" t="s">
        <v>1104</v>
      </c>
      <c r="F558" s="84">
        <v>43.08</v>
      </c>
      <c r="G558" s="71" t="s">
        <v>703</v>
      </c>
    </row>
    <row r="559" spans="1:7" ht="30">
      <c r="A559" s="84">
        <v>555</v>
      </c>
      <c r="B559" s="87">
        <v>10228</v>
      </c>
      <c r="C559" s="85" t="s">
        <v>1112</v>
      </c>
      <c r="D559" s="84" t="s">
        <v>914</v>
      </c>
      <c r="E559" s="84" t="s">
        <v>1104</v>
      </c>
      <c r="F559" s="84">
        <v>209.27</v>
      </c>
      <c r="G559" s="71" t="s">
        <v>518</v>
      </c>
    </row>
    <row r="560" spans="1:7" ht="30">
      <c r="A560" s="84">
        <v>556</v>
      </c>
      <c r="B560" s="87">
        <v>10229</v>
      </c>
      <c r="C560" s="85" t="s">
        <v>1112</v>
      </c>
      <c r="D560" s="84" t="s">
        <v>914</v>
      </c>
      <c r="E560" s="84" t="s">
        <v>1104</v>
      </c>
      <c r="F560" s="84">
        <v>1152.22</v>
      </c>
      <c r="G560" s="71" t="s">
        <v>545</v>
      </c>
    </row>
    <row r="561" spans="1:7" ht="30">
      <c r="A561" s="84">
        <v>557</v>
      </c>
      <c r="B561" s="87">
        <v>10230</v>
      </c>
      <c r="C561" s="85" t="s">
        <v>1112</v>
      </c>
      <c r="D561" s="84" t="s">
        <v>914</v>
      </c>
      <c r="E561" s="84" t="s">
        <v>1104</v>
      </c>
      <c r="F561" s="84">
        <v>2225.76</v>
      </c>
      <c r="G561" s="71" t="s">
        <v>546</v>
      </c>
    </row>
    <row r="562" spans="1:7" ht="30">
      <c r="A562" s="84">
        <v>558</v>
      </c>
      <c r="B562" s="87">
        <v>10231</v>
      </c>
      <c r="C562" s="85" t="s">
        <v>1112</v>
      </c>
      <c r="D562" s="84" t="s">
        <v>914</v>
      </c>
      <c r="E562" s="84" t="s">
        <v>1104</v>
      </c>
      <c r="F562" s="84">
        <v>25</v>
      </c>
      <c r="G562" s="71" t="s">
        <v>273</v>
      </c>
    </row>
    <row r="563" spans="1:7" ht="30">
      <c r="A563" s="84">
        <v>559</v>
      </c>
      <c r="B563" s="87">
        <v>10232</v>
      </c>
      <c r="C563" s="85" t="s">
        <v>1112</v>
      </c>
      <c r="D563" s="84" t="s">
        <v>914</v>
      </c>
      <c r="E563" s="84" t="s">
        <v>1104</v>
      </c>
      <c r="F563" s="84">
        <v>32</v>
      </c>
      <c r="G563" s="71" t="s">
        <v>111</v>
      </c>
    </row>
    <row r="564" spans="1:7" ht="30">
      <c r="A564" s="84">
        <v>560</v>
      </c>
      <c r="B564" s="87">
        <v>10233</v>
      </c>
      <c r="C564" s="85" t="s">
        <v>1112</v>
      </c>
      <c r="D564" s="84" t="s">
        <v>914</v>
      </c>
      <c r="E564" s="84" t="s">
        <v>1104</v>
      </c>
      <c r="F564" s="84">
        <v>2055.12</v>
      </c>
      <c r="G564" s="71" t="s">
        <v>547</v>
      </c>
    </row>
    <row r="565" spans="1:7" ht="30">
      <c r="A565" s="84">
        <v>561</v>
      </c>
      <c r="B565" s="87">
        <v>10234</v>
      </c>
      <c r="C565" s="85" t="s">
        <v>1112</v>
      </c>
      <c r="D565" s="84" t="s">
        <v>914</v>
      </c>
      <c r="E565" s="84" t="s">
        <v>1104</v>
      </c>
      <c r="F565" s="84">
        <v>2400.9</v>
      </c>
      <c r="G565" s="71" t="s">
        <v>548</v>
      </c>
    </row>
    <row r="566" spans="1:7" ht="30">
      <c r="A566" s="84">
        <v>562</v>
      </c>
      <c r="B566" s="87">
        <v>10235</v>
      </c>
      <c r="C566" s="85" t="s">
        <v>1112</v>
      </c>
      <c r="D566" s="84" t="s">
        <v>914</v>
      </c>
      <c r="E566" s="84" t="s">
        <v>1104</v>
      </c>
      <c r="F566" s="84">
        <v>117.53</v>
      </c>
      <c r="G566" s="71" t="s">
        <v>704</v>
      </c>
    </row>
    <row r="567" spans="1:7" ht="30">
      <c r="A567" s="84">
        <v>563</v>
      </c>
      <c r="B567" s="87">
        <v>10236</v>
      </c>
      <c r="C567" s="85" t="s">
        <v>1112</v>
      </c>
      <c r="D567" s="84" t="s">
        <v>914</v>
      </c>
      <c r="E567" s="84" t="s">
        <v>1104</v>
      </c>
      <c r="F567" s="84">
        <v>13253.97</v>
      </c>
      <c r="G567" s="71" t="s">
        <v>221</v>
      </c>
    </row>
    <row r="568" spans="1:7" ht="30">
      <c r="A568" s="84">
        <v>564</v>
      </c>
      <c r="B568" s="87">
        <v>10237</v>
      </c>
      <c r="C568" s="85" t="s">
        <v>1112</v>
      </c>
      <c r="D568" s="84" t="s">
        <v>914</v>
      </c>
      <c r="E568" s="84" t="s">
        <v>1104</v>
      </c>
      <c r="F568" s="84">
        <v>3069.21</v>
      </c>
      <c r="G568" s="71" t="s">
        <v>549</v>
      </c>
    </row>
    <row r="569" spans="1:7" ht="30">
      <c r="A569" s="84">
        <v>565</v>
      </c>
      <c r="B569" s="87">
        <v>10238</v>
      </c>
      <c r="C569" s="85" t="s">
        <v>1112</v>
      </c>
      <c r="D569" s="84" t="s">
        <v>914</v>
      </c>
      <c r="E569" s="84" t="s">
        <v>1104</v>
      </c>
      <c r="F569" s="84">
        <v>311.22</v>
      </c>
      <c r="G569" s="71" t="s">
        <v>380</v>
      </c>
    </row>
    <row r="570" spans="1:7" ht="45">
      <c r="A570" s="84">
        <v>566</v>
      </c>
      <c r="B570" s="87">
        <v>10239</v>
      </c>
      <c r="C570" s="85" t="s">
        <v>1112</v>
      </c>
      <c r="D570" s="84" t="s">
        <v>914</v>
      </c>
      <c r="E570" s="84" t="s">
        <v>1104</v>
      </c>
      <c r="F570" s="84">
        <v>84803.6</v>
      </c>
      <c r="G570" s="71" t="s">
        <v>46</v>
      </c>
    </row>
    <row r="571" spans="1:7" ht="30">
      <c r="A571" s="84">
        <v>567</v>
      </c>
      <c r="B571" s="87">
        <v>10240</v>
      </c>
      <c r="C571" s="85" t="s">
        <v>1112</v>
      </c>
      <c r="D571" s="84" t="s">
        <v>914</v>
      </c>
      <c r="E571" s="84" t="s">
        <v>1104</v>
      </c>
      <c r="F571" s="84">
        <v>176.7</v>
      </c>
      <c r="G571" s="71" t="s">
        <v>381</v>
      </c>
    </row>
    <row r="572" spans="1:7" ht="30">
      <c r="A572" s="84">
        <v>568</v>
      </c>
      <c r="B572" s="87">
        <v>10241</v>
      </c>
      <c r="C572" s="85" t="s">
        <v>1112</v>
      </c>
      <c r="D572" s="84" t="s">
        <v>914</v>
      </c>
      <c r="E572" s="84" t="s">
        <v>1104</v>
      </c>
      <c r="F572" s="84">
        <v>175</v>
      </c>
      <c r="G572" s="71" t="s">
        <v>519</v>
      </c>
    </row>
    <row r="573" spans="1:7" ht="30">
      <c r="A573" s="84">
        <v>569</v>
      </c>
      <c r="B573" s="87">
        <v>10242</v>
      </c>
      <c r="C573" s="85" t="s">
        <v>1112</v>
      </c>
      <c r="D573" s="84" t="s">
        <v>914</v>
      </c>
      <c r="E573" s="84" t="s">
        <v>1104</v>
      </c>
      <c r="F573" s="84">
        <v>2001.86</v>
      </c>
      <c r="G573" s="71" t="s">
        <v>550</v>
      </c>
    </row>
    <row r="574" spans="1:7" ht="30">
      <c r="A574" s="84">
        <v>570</v>
      </c>
      <c r="B574" s="87">
        <v>10243</v>
      </c>
      <c r="C574" s="85" t="s">
        <v>1112</v>
      </c>
      <c r="D574" s="84" t="s">
        <v>914</v>
      </c>
      <c r="E574" s="84" t="s">
        <v>1104</v>
      </c>
      <c r="F574" s="84">
        <v>552.69</v>
      </c>
      <c r="G574" s="71" t="s">
        <v>520</v>
      </c>
    </row>
    <row r="575" spans="1:7" ht="30">
      <c r="A575" s="84">
        <v>571</v>
      </c>
      <c r="B575" s="87">
        <v>10244</v>
      </c>
      <c r="C575" s="85" t="s">
        <v>1112</v>
      </c>
      <c r="D575" s="84" t="s">
        <v>914</v>
      </c>
      <c r="E575" s="84" t="s">
        <v>1104</v>
      </c>
      <c r="F575" s="84">
        <v>60</v>
      </c>
      <c r="G575" s="71" t="s">
        <v>112</v>
      </c>
    </row>
    <row r="576" spans="1:7" ht="30">
      <c r="A576" s="84">
        <v>572</v>
      </c>
      <c r="B576" s="87">
        <v>10245</v>
      </c>
      <c r="C576" s="85" t="s">
        <v>1112</v>
      </c>
      <c r="D576" s="84" t="s">
        <v>914</v>
      </c>
      <c r="E576" s="84" t="s">
        <v>1104</v>
      </c>
      <c r="F576" s="84">
        <v>2960.77</v>
      </c>
      <c r="G576" s="71" t="s">
        <v>551</v>
      </c>
    </row>
    <row r="577" spans="1:7" ht="30">
      <c r="A577" s="84">
        <v>573</v>
      </c>
      <c r="B577" s="87">
        <v>10246</v>
      </c>
      <c r="C577" s="85" t="s">
        <v>1112</v>
      </c>
      <c r="D577" s="84" t="s">
        <v>914</v>
      </c>
      <c r="E577" s="84" t="s">
        <v>1104</v>
      </c>
      <c r="F577" s="84">
        <v>80</v>
      </c>
      <c r="G577" s="71" t="s">
        <v>274</v>
      </c>
    </row>
    <row r="578" spans="1:7" ht="30">
      <c r="A578" s="84">
        <v>574</v>
      </c>
      <c r="B578" s="87">
        <v>10247</v>
      </c>
      <c r="C578" s="85" t="s">
        <v>1112</v>
      </c>
      <c r="D578" s="84" t="s">
        <v>914</v>
      </c>
      <c r="E578" s="84" t="s">
        <v>1104</v>
      </c>
      <c r="F578" s="84">
        <v>1727.14</v>
      </c>
      <c r="G578" s="71" t="s">
        <v>521</v>
      </c>
    </row>
    <row r="579" spans="1:7" ht="30">
      <c r="A579" s="84">
        <v>575</v>
      </c>
      <c r="B579" s="87">
        <v>10248</v>
      </c>
      <c r="C579" s="85" t="s">
        <v>1112</v>
      </c>
      <c r="D579" s="84" t="s">
        <v>914</v>
      </c>
      <c r="E579" s="84" t="s">
        <v>1104</v>
      </c>
      <c r="F579" s="84">
        <v>49</v>
      </c>
      <c r="G579" s="71" t="s">
        <v>522</v>
      </c>
    </row>
    <row r="580" spans="1:7" ht="30">
      <c r="A580" s="84">
        <v>576</v>
      </c>
      <c r="B580" s="87">
        <v>10249</v>
      </c>
      <c r="C580" s="85" t="s">
        <v>1112</v>
      </c>
      <c r="D580" s="84" t="s">
        <v>914</v>
      </c>
      <c r="E580" s="84" t="s">
        <v>1104</v>
      </c>
      <c r="F580" s="84">
        <v>2068.32</v>
      </c>
      <c r="G580" s="71" t="s">
        <v>523</v>
      </c>
    </row>
    <row r="581" spans="1:7" ht="30">
      <c r="A581" s="84">
        <v>577</v>
      </c>
      <c r="B581" s="87">
        <v>10250</v>
      </c>
      <c r="C581" s="85" t="s">
        <v>1112</v>
      </c>
      <c r="D581" s="84" t="s">
        <v>914</v>
      </c>
      <c r="E581" s="84" t="s">
        <v>1104</v>
      </c>
      <c r="F581" s="84">
        <v>494.4</v>
      </c>
      <c r="G581" s="71" t="s">
        <v>524</v>
      </c>
    </row>
    <row r="582" spans="1:7" ht="30">
      <c r="A582" s="84">
        <v>578</v>
      </c>
      <c r="B582" s="87">
        <v>10251</v>
      </c>
      <c r="C582" s="85" t="s">
        <v>1112</v>
      </c>
      <c r="D582" s="84" t="s">
        <v>914</v>
      </c>
      <c r="E582" s="84" t="s">
        <v>1104</v>
      </c>
      <c r="F582" s="84">
        <v>1885.59</v>
      </c>
      <c r="G582" s="71" t="s">
        <v>525</v>
      </c>
    </row>
    <row r="583" spans="1:7" ht="30">
      <c r="A583" s="84">
        <v>579</v>
      </c>
      <c r="B583" s="87">
        <v>10252</v>
      </c>
      <c r="C583" s="85" t="s">
        <v>1112</v>
      </c>
      <c r="D583" s="84" t="s">
        <v>914</v>
      </c>
      <c r="E583" s="84" t="s">
        <v>1104</v>
      </c>
      <c r="F583" s="84">
        <v>90</v>
      </c>
      <c r="G583" s="71" t="s">
        <v>526</v>
      </c>
    </row>
    <row r="584" spans="1:7" ht="30">
      <c r="A584" s="84">
        <v>580</v>
      </c>
      <c r="B584" s="87">
        <v>10253</v>
      </c>
      <c r="C584" s="85" t="s">
        <v>1112</v>
      </c>
      <c r="D584" s="84" t="s">
        <v>914</v>
      </c>
      <c r="E584" s="84" t="s">
        <v>1104</v>
      </c>
      <c r="F584" s="84">
        <v>246.33</v>
      </c>
      <c r="G584" s="71" t="s">
        <v>552</v>
      </c>
    </row>
    <row r="585" spans="1:7" ht="30">
      <c r="A585" s="84">
        <v>581</v>
      </c>
      <c r="B585" s="87">
        <v>10254</v>
      </c>
      <c r="C585" s="85" t="s">
        <v>1112</v>
      </c>
      <c r="D585" s="84" t="s">
        <v>914</v>
      </c>
      <c r="E585" s="84" t="s">
        <v>1104</v>
      </c>
      <c r="F585" s="84">
        <v>606.42</v>
      </c>
      <c r="G585" s="71" t="s">
        <v>527</v>
      </c>
    </row>
    <row r="586" spans="1:7" ht="45">
      <c r="A586" s="84">
        <v>582</v>
      </c>
      <c r="B586" s="87">
        <v>10255</v>
      </c>
      <c r="C586" s="85" t="s">
        <v>1112</v>
      </c>
      <c r="D586" s="84" t="s">
        <v>914</v>
      </c>
      <c r="E586" s="84" t="s">
        <v>1104</v>
      </c>
      <c r="F586" s="84">
        <v>2187.71</v>
      </c>
      <c r="G586" s="71" t="s">
        <v>528</v>
      </c>
    </row>
    <row r="587" spans="1:7" ht="45">
      <c r="A587" s="84">
        <v>583</v>
      </c>
      <c r="B587" s="87">
        <v>10256</v>
      </c>
      <c r="C587" s="85" t="s">
        <v>1112</v>
      </c>
      <c r="D587" s="84" t="s">
        <v>914</v>
      </c>
      <c r="E587" s="84" t="s">
        <v>1104</v>
      </c>
      <c r="F587" s="84">
        <v>1205.6</v>
      </c>
      <c r="G587" s="71" t="s">
        <v>553</v>
      </c>
    </row>
    <row r="588" spans="1:7" ht="30">
      <c r="A588" s="84">
        <v>584</v>
      </c>
      <c r="B588" s="87">
        <v>10257</v>
      </c>
      <c r="C588" s="85" t="s">
        <v>1112</v>
      </c>
      <c r="D588" s="84" t="s">
        <v>914</v>
      </c>
      <c r="E588" s="84" t="s">
        <v>1104</v>
      </c>
      <c r="F588" s="84">
        <v>18680.67</v>
      </c>
      <c r="G588" s="71" t="s">
        <v>256</v>
      </c>
    </row>
    <row r="589" spans="1:7" ht="30">
      <c r="A589" s="84">
        <v>585</v>
      </c>
      <c r="B589" s="87">
        <v>10258</v>
      </c>
      <c r="C589" s="85" t="s">
        <v>1112</v>
      </c>
      <c r="D589" s="84" t="s">
        <v>914</v>
      </c>
      <c r="E589" s="84" t="s">
        <v>1104</v>
      </c>
      <c r="F589" s="84">
        <v>683.18</v>
      </c>
      <c r="G589" s="71" t="s">
        <v>529</v>
      </c>
    </row>
    <row r="590" spans="1:7" ht="30">
      <c r="A590" s="84">
        <v>586</v>
      </c>
      <c r="B590" s="87">
        <v>10259</v>
      </c>
      <c r="C590" s="85" t="s">
        <v>1112</v>
      </c>
      <c r="D590" s="84" t="s">
        <v>914</v>
      </c>
      <c r="E590" s="84" t="s">
        <v>1104</v>
      </c>
      <c r="F590" s="84">
        <v>2884.73</v>
      </c>
      <c r="G590" s="71" t="s">
        <v>554</v>
      </c>
    </row>
    <row r="591" spans="1:7" ht="30">
      <c r="A591" s="84">
        <v>587</v>
      </c>
      <c r="B591" s="87">
        <v>10260</v>
      </c>
      <c r="C591" s="85" t="s">
        <v>1112</v>
      </c>
      <c r="D591" s="84" t="s">
        <v>914</v>
      </c>
      <c r="E591" s="84" t="s">
        <v>1104</v>
      </c>
      <c r="F591" s="84">
        <v>2186.57</v>
      </c>
      <c r="G591" s="71" t="s">
        <v>1204</v>
      </c>
    </row>
    <row r="592" spans="1:7" ht="30">
      <c r="A592" s="84">
        <v>588</v>
      </c>
      <c r="B592" s="87">
        <v>10261</v>
      </c>
      <c r="C592" s="85" t="s">
        <v>1112</v>
      </c>
      <c r="D592" s="84" t="s">
        <v>914</v>
      </c>
      <c r="E592" s="84" t="s">
        <v>1104</v>
      </c>
      <c r="F592" s="84">
        <v>239.98</v>
      </c>
      <c r="G592" s="71" t="s">
        <v>705</v>
      </c>
    </row>
    <row r="593" spans="1:7" ht="30">
      <c r="A593" s="84">
        <v>589</v>
      </c>
      <c r="B593" s="87">
        <v>10262</v>
      </c>
      <c r="C593" s="85" t="s">
        <v>1112</v>
      </c>
      <c r="D593" s="84" t="s">
        <v>914</v>
      </c>
      <c r="E593" s="84" t="s">
        <v>1104</v>
      </c>
      <c r="F593" s="84">
        <v>9.49</v>
      </c>
      <c r="G593" s="71" t="s">
        <v>706</v>
      </c>
    </row>
    <row r="594" spans="1:7" ht="30">
      <c r="A594" s="84">
        <v>590</v>
      </c>
      <c r="B594" s="87">
        <v>10263</v>
      </c>
      <c r="C594" s="85" t="s">
        <v>1112</v>
      </c>
      <c r="D594" s="84" t="s">
        <v>914</v>
      </c>
      <c r="E594" s="84" t="s">
        <v>1104</v>
      </c>
      <c r="F594" s="84">
        <v>1984.49</v>
      </c>
      <c r="G594" s="71" t="s">
        <v>826</v>
      </c>
    </row>
    <row r="595" spans="1:7" ht="30">
      <c r="A595" s="84">
        <v>591</v>
      </c>
      <c r="B595" s="87">
        <v>10264</v>
      </c>
      <c r="C595" s="85" t="s">
        <v>1112</v>
      </c>
      <c r="D595" s="84" t="s">
        <v>914</v>
      </c>
      <c r="E595" s="84" t="s">
        <v>1104</v>
      </c>
      <c r="F595" s="84">
        <v>80</v>
      </c>
      <c r="G595" s="71" t="s">
        <v>275</v>
      </c>
    </row>
    <row r="596" spans="1:7" ht="30">
      <c r="A596" s="84">
        <v>592</v>
      </c>
      <c r="B596" s="87">
        <v>10265</v>
      </c>
      <c r="C596" s="85" t="s">
        <v>1112</v>
      </c>
      <c r="D596" s="84" t="s">
        <v>914</v>
      </c>
      <c r="E596" s="84" t="s">
        <v>1104</v>
      </c>
      <c r="F596" s="84">
        <v>23.78</v>
      </c>
      <c r="G596" s="71" t="s">
        <v>707</v>
      </c>
    </row>
    <row r="597" spans="1:7" ht="30">
      <c r="A597" s="84">
        <v>593</v>
      </c>
      <c r="B597" s="87">
        <v>10266</v>
      </c>
      <c r="C597" s="85" t="s">
        <v>1112</v>
      </c>
      <c r="D597" s="84" t="s">
        <v>914</v>
      </c>
      <c r="E597" s="84" t="s">
        <v>1104</v>
      </c>
      <c r="F597" s="84">
        <v>16493.24</v>
      </c>
      <c r="G597" s="71" t="s">
        <v>222</v>
      </c>
    </row>
    <row r="598" spans="1:7" ht="30">
      <c r="A598" s="84">
        <v>594</v>
      </c>
      <c r="B598" s="87">
        <v>10267</v>
      </c>
      <c r="C598" s="85" t="s">
        <v>1112</v>
      </c>
      <c r="D598" s="84" t="s">
        <v>914</v>
      </c>
      <c r="E598" s="84" t="s">
        <v>1104</v>
      </c>
      <c r="F598" s="84">
        <v>614.1</v>
      </c>
      <c r="G598" s="71" t="s">
        <v>530</v>
      </c>
    </row>
    <row r="599" spans="1:7" ht="30">
      <c r="A599" s="84">
        <v>595</v>
      </c>
      <c r="B599" s="87">
        <v>10268</v>
      </c>
      <c r="C599" s="85" t="s">
        <v>1112</v>
      </c>
      <c r="D599" s="84" t="s">
        <v>914</v>
      </c>
      <c r="E599" s="84" t="s">
        <v>1104</v>
      </c>
      <c r="F599" s="84">
        <v>421.53</v>
      </c>
      <c r="G599" s="71" t="s">
        <v>708</v>
      </c>
    </row>
    <row r="600" spans="1:7" ht="30">
      <c r="A600" s="84">
        <v>596</v>
      </c>
      <c r="B600" s="87">
        <v>10269</v>
      </c>
      <c r="C600" s="85" t="s">
        <v>1112</v>
      </c>
      <c r="D600" s="84" t="s">
        <v>914</v>
      </c>
      <c r="E600" s="84" t="s">
        <v>1104</v>
      </c>
      <c r="F600" s="84">
        <v>706.21</v>
      </c>
      <c r="G600" s="71" t="s">
        <v>531</v>
      </c>
    </row>
    <row r="601" spans="1:7" ht="45">
      <c r="A601" s="84">
        <v>597</v>
      </c>
      <c r="B601" s="87">
        <v>10270</v>
      </c>
      <c r="C601" s="85" t="s">
        <v>1112</v>
      </c>
      <c r="D601" s="84" t="s">
        <v>914</v>
      </c>
      <c r="E601" s="84" t="s">
        <v>1104</v>
      </c>
      <c r="F601" s="84">
        <v>12.78</v>
      </c>
      <c r="G601" s="71" t="s">
        <v>709</v>
      </c>
    </row>
    <row r="602" spans="1:7" ht="45">
      <c r="A602" s="84">
        <v>598</v>
      </c>
      <c r="B602" s="87">
        <v>10271</v>
      </c>
      <c r="C602" s="85" t="s">
        <v>1112</v>
      </c>
      <c r="D602" s="84" t="s">
        <v>914</v>
      </c>
      <c r="E602" s="84" t="s">
        <v>1104</v>
      </c>
      <c r="F602" s="84">
        <v>4.12</v>
      </c>
      <c r="G602" s="71" t="s">
        <v>710</v>
      </c>
    </row>
    <row r="603" spans="1:7" ht="30">
      <c r="A603" s="84">
        <v>599</v>
      </c>
      <c r="B603" s="87">
        <v>10272</v>
      </c>
      <c r="C603" s="85" t="s">
        <v>1112</v>
      </c>
      <c r="D603" s="84" t="s">
        <v>914</v>
      </c>
      <c r="E603" s="84" t="s">
        <v>1104</v>
      </c>
      <c r="F603" s="84">
        <v>150.05</v>
      </c>
      <c r="G603" s="71" t="s">
        <v>827</v>
      </c>
    </row>
    <row r="604" spans="1:7" ht="30">
      <c r="A604" s="84">
        <v>600</v>
      </c>
      <c r="B604" s="87">
        <v>10273</v>
      </c>
      <c r="C604" s="85" t="s">
        <v>1112</v>
      </c>
      <c r="D604" s="84" t="s">
        <v>914</v>
      </c>
      <c r="E604" s="84" t="s">
        <v>1104</v>
      </c>
      <c r="F604" s="84">
        <v>258.56</v>
      </c>
      <c r="G604" s="71" t="s">
        <v>828</v>
      </c>
    </row>
    <row r="605" spans="1:7" ht="30">
      <c r="A605" s="84">
        <v>601</v>
      </c>
      <c r="B605" s="87">
        <v>10274</v>
      </c>
      <c r="C605" s="85" t="s">
        <v>1112</v>
      </c>
      <c r="D605" s="84" t="s">
        <v>914</v>
      </c>
      <c r="E605" s="84" t="s">
        <v>1104</v>
      </c>
      <c r="F605" s="84">
        <v>22.01</v>
      </c>
      <c r="G605" s="71" t="s">
        <v>829</v>
      </c>
    </row>
    <row r="606" spans="1:7" ht="30">
      <c r="A606" s="84">
        <v>602</v>
      </c>
      <c r="B606" s="87">
        <v>10275</v>
      </c>
      <c r="C606" s="85" t="s">
        <v>1112</v>
      </c>
      <c r="D606" s="84" t="s">
        <v>914</v>
      </c>
      <c r="E606" s="84" t="s">
        <v>1104</v>
      </c>
      <c r="F606" s="84">
        <v>9.22</v>
      </c>
      <c r="G606" s="71" t="s">
        <v>830</v>
      </c>
    </row>
    <row r="607" spans="1:7" ht="30">
      <c r="A607" s="84">
        <v>603</v>
      </c>
      <c r="B607" s="87">
        <v>10276</v>
      </c>
      <c r="C607" s="85" t="s">
        <v>1112</v>
      </c>
      <c r="D607" s="84" t="s">
        <v>914</v>
      </c>
      <c r="E607" s="84" t="s">
        <v>1104</v>
      </c>
      <c r="F607" s="84">
        <v>28.99</v>
      </c>
      <c r="G607" s="71" t="s">
        <v>831</v>
      </c>
    </row>
    <row r="608" spans="1:7" ht="30">
      <c r="A608" s="84">
        <v>604</v>
      </c>
      <c r="B608" s="87">
        <v>10277</v>
      </c>
      <c r="C608" s="85" t="s">
        <v>1112</v>
      </c>
      <c r="D608" s="84" t="s">
        <v>914</v>
      </c>
      <c r="E608" s="84" t="s">
        <v>1104</v>
      </c>
      <c r="F608" s="84">
        <v>45.45</v>
      </c>
      <c r="G608" s="71" t="s">
        <v>832</v>
      </c>
    </row>
    <row r="609" spans="1:7" ht="30">
      <c r="A609" s="84">
        <v>605</v>
      </c>
      <c r="B609" s="87">
        <v>10278</v>
      </c>
      <c r="C609" s="85" t="s">
        <v>1112</v>
      </c>
      <c r="D609" s="84" t="s">
        <v>914</v>
      </c>
      <c r="E609" s="84" t="s">
        <v>1104</v>
      </c>
      <c r="F609" s="84">
        <v>184.36</v>
      </c>
      <c r="G609" s="71" t="s">
        <v>833</v>
      </c>
    </row>
    <row r="610" spans="1:7" ht="30">
      <c r="A610" s="84">
        <v>606</v>
      </c>
      <c r="B610" s="87">
        <v>10279</v>
      </c>
      <c r="C610" s="85" t="s">
        <v>1112</v>
      </c>
      <c r="D610" s="84" t="s">
        <v>914</v>
      </c>
      <c r="E610" s="84" t="s">
        <v>1104</v>
      </c>
      <c r="F610" s="84">
        <v>27.53</v>
      </c>
      <c r="G610" s="71" t="s">
        <v>711</v>
      </c>
    </row>
    <row r="611" spans="1:7" ht="30">
      <c r="A611" s="84">
        <v>607</v>
      </c>
      <c r="B611" s="87">
        <v>10280</v>
      </c>
      <c r="C611" s="85" t="s">
        <v>1112</v>
      </c>
      <c r="D611" s="84" t="s">
        <v>914</v>
      </c>
      <c r="E611" s="84" t="s">
        <v>1104</v>
      </c>
      <c r="F611" s="84">
        <v>21.59</v>
      </c>
      <c r="G611" s="71" t="s">
        <v>712</v>
      </c>
    </row>
    <row r="612" spans="1:7" ht="30">
      <c r="A612" s="84">
        <v>608</v>
      </c>
      <c r="B612" s="87">
        <v>10281</v>
      </c>
      <c r="C612" s="85" t="s">
        <v>1112</v>
      </c>
      <c r="D612" s="84" t="s">
        <v>914</v>
      </c>
      <c r="E612" s="84" t="s">
        <v>1104</v>
      </c>
      <c r="F612" s="84">
        <v>14.81</v>
      </c>
      <c r="G612" s="71" t="s">
        <v>713</v>
      </c>
    </row>
    <row r="613" spans="1:7" ht="30">
      <c r="A613" s="84">
        <v>609</v>
      </c>
      <c r="B613" s="87">
        <v>10282</v>
      </c>
      <c r="C613" s="85" t="s">
        <v>1112</v>
      </c>
      <c r="D613" s="84" t="s">
        <v>914</v>
      </c>
      <c r="E613" s="84" t="s">
        <v>1104</v>
      </c>
      <c r="F613" s="84">
        <v>1209.07</v>
      </c>
      <c r="G613" s="71" t="s">
        <v>532</v>
      </c>
    </row>
    <row r="614" spans="1:7" ht="30">
      <c r="A614" s="84">
        <v>610</v>
      </c>
      <c r="B614" s="87">
        <v>10283</v>
      </c>
      <c r="C614" s="85" t="s">
        <v>1112</v>
      </c>
      <c r="D614" s="84" t="s">
        <v>914</v>
      </c>
      <c r="E614" s="84" t="s">
        <v>1104</v>
      </c>
      <c r="F614" s="84">
        <v>1265.8</v>
      </c>
      <c r="G614" s="71" t="s">
        <v>533</v>
      </c>
    </row>
    <row r="615" spans="1:7" ht="30">
      <c r="A615" s="84">
        <v>611</v>
      </c>
      <c r="B615" s="87">
        <v>10284</v>
      </c>
      <c r="C615" s="85" t="s">
        <v>1112</v>
      </c>
      <c r="D615" s="84" t="s">
        <v>914</v>
      </c>
      <c r="E615" s="84" t="s">
        <v>1104</v>
      </c>
      <c r="F615" s="84">
        <v>155.91</v>
      </c>
      <c r="G615" s="71" t="s">
        <v>714</v>
      </c>
    </row>
    <row r="616" spans="1:7" ht="30">
      <c r="A616" s="84">
        <v>612</v>
      </c>
      <c r="B616" s="87">
        <v>10285</v>
      </c>
      <c r="C616" s="85" t="s">
        <v>1112</v>
      </c>
      <c r="D616" s="84" t="s">
        <v>914</v>
      </c>
      <c r="E616" s="84" t="s">
        <v>1104</v>
      </c>
      <c r="F616" s="84">
        <v>614.1</v>
      </c>
      <c r="G616" s="71" t="s">
        <v>534</v>
      </c>
    </row>
    <row r="617" spans="1:7" ht="30">
      <c r="A617" s="84">
        <v>613</v>
      </c>
      <c r="B617" s="87">
        <v>10286</v>
      </c>
      <c r="C617" s="85" t="s">
        <v>1112</v>
      </c>
      <c r="D617" s="84" t="s">
        <v>914</v>
      </c>
      <c r="E617" s="84" t="s">
        <v>1104</v>
      </c>
      <c r="F617" s="84">
        <v>721.56</v>
      </c>
      <c r="G617" s="71" t="s">
        <v>535</v>
      </c>
    </row>
    <row r="618" spans="1:7" ht="30">
      <c r="A618" s="84">
        <v>614</v>
      </c>
      <c r="B618" s="87">
        <v>10287</v>
      </c>
      <c r="C618" s="85" t="s">
        <v>1112</v>
      </c>
      <c r="D618" s="84" t="s">
        <v>914</v>
      </c>
      <c r="E618" s="84" t="s">
        <v>1104</v>
      </c>
      <c r="F618" s="84">
        <v>13.8</v>
      </c>
      <c r="G618" s="71" t="s">
        <v>276</v>
      </c>
    </row>
    <row r="619" spans="1:7" ht="30">
      <c r="A619" s="84">
        <v>615</v>
      </c>
      <c r="B619" s="87">
        <v>10288</v>
      </c>
      <c r="C619" s="85" t="s">
        <v>1112</v>
      </c>
      <c r="D619" s="84" t="s">
        <v>914</v>
      </c>
      <c r="E619" s="84" t="s">
        <v>1104</v>
      </c>
      <c r="F619" s="84">
        <v>50.15</v>
      </c>
      <c r="G619" s="71" t="s">
        <v>277</v>
      </c>
    </row>
    <row r="620" spans="1:7" ht="30">
      <c r="A620" s="84">
        <v>616</v>
      </c>
      <c r="B620" s="87">
        <v>10289</v>
      </c>
      <c r="C620" s="85" t="s">
        <v>1112</v>
      </c>
      <c r="D620" s="84" t="s">
        <v>914</v>
      </c>
      <c r="E620" s="84" t="s">
        <v>1104</v>
      </c>
      <c r="F620" s="84">
        <v>46</v>
      </c>
      <c r="G620" s="71" t="s">
        <v>278</v>
      </c>
    </row>
    <row r="621" spans="1:7" ht="30">
      <c r="A621" s="84">
        <v>617</v>
      </c>
      <c r="B621" s="87">
        <v>10290</v>
      </c>
      <c r="C621" s="85" t="s">
        <v>1112</v>
      </c>
      <c r="D621" s="84" t="s">
        <v>914</v>
      </c>
      <c r="E621" s="84" t="s">
        <v>1104</v>
      </c>
      <c r="F621" s="84">
        <v>17.4</v>
      </c>
      <c r="G621" s="71" t="s">
        <v>279</v>
      </c>
    </row>
    <row r="622" spans="1:7" ht="30">
      <c r="A622" s="84">
        <v>618</v>
      </c>
      <c r="B622" s="87">
        <v>10291</v>
      </c>
      <c r="C622" s="85" t="s">
        <v>1112</v>
      </c>
      <c r="D622" s="84" t="s">
        <v>914</v>
      </c>
      <c r="E622" s="84" t="s">
        <v>1104</v>
      </c>
      <c r="F622" s="84">
        <v>44</v>
      </c>
      <c r="G622" s="71" t="s">
        <v>280</v>
      </c>
    </row>
    <row r="623" spans="1:7" ht="30">
      <c r="A623" s="84">
        <v>619</v>
      </c>
      <c r="B623" s="87">
        <v>10292</v>
      </c>
      <c r="C623" s="85" t="s">
        <v>1112</v>
      </c>
      <c r="D623" s="84" t="s">
        <v>914</v>
      </c>
      <c r="E623" s="84" t="s">
        <v>1104</v>
      </c>
      <c r="F623" s="84">
        <v>20.45</v>
      </c>
      <c r="G623" s="71" t="s">
        <v>281</v>
      </c>
    </row>
    <row r="624" spans="1:7" ht="30">
      <c r="A624" s="84">
        <v>620</v>
      </c>
      <c r="B624" s="87">
        <v>10293</v>
      </c>
      <c r="C624" s="85" t="s">
        <v>1112</v>
      </c>
      <c r="D624" s="84" t="s">
        <v>914</v>
      </c>
      <c r="E624" s="84" t="s">
        <v>1104</v>
      </c>
      <c r="F624" s="84">
        <v>139.85</v>
      </c>
      <c r="G624" s="71" t="s">
        <v>282</v>
      </c>
    </row>
    <row r="625" spans="1:7" ht="30">
      <c r="A625" s="84">
        <v>621</v>
      </c>
      <c r="B625" s="87">
        <v>10294</v>
      </c>
      <c r="C625" s="85" t="s">
        <v>1112</v>
      </c>
      <c r="D625" s="84" t="s">
        <v>914</v>
      </c>
      <c r="E625" s="84" t="s">
        <v>1104</v>
      </c>
      <c r="F625" s="84">
        <v>25.5</v>
      </c>
      <c r="G625" s="71" t="s">
        <v>283</v>
      </c>
    </row>
    <row r="626" spans="1:7" ht="30">
      <c r="A626" s="84">
        <v>622</v>
      </c>
      <c r="B626" s="87">
        <v>10295</v>
      </c>
      <c r="C626" s="85" t="s">
        <v>1112</v>
      </c>
      <c r="D626" s="84" t="s">
        <v>914</v>
      </c>
      <c r="E626" s="84" t="s">
        <v>1104</v>
      </c>
      <c r="F626" s="84">
        <v>20.45</v>
      </c>
      <c r="G626" s="71" t="s">
        <v>284</v>
      </c>
    </row>
    <row r="627" spans="1:7" ht="30">
      <c r="A627" s="84">
        <v>623</v>
      </c>
      <c r="B627" s="87">
        <v>10296</v>
      </c>
      <c r="C627" s="85" t="s">
        <v>1112</v>
      </c>
      <c r="D627" s="84" t="s">
        <v>914</v>
      </c>
      <c r="E627" s="84" t="s">
        <v>1104</v>
      </c>
      <c r="F627" s="84">
        <v>15.2</v>
      </c>
      <c r="G627" s="71" t="s">
        <v>285</v>
      </c>
    </row>
    <row r="628" spans="1:7" ht="30">
      <c r="A628" s="84">
        <v>624</v>
      </c>
      <c r="B628" s="87">
        <v>10297</v>
      </c>
      <c r="C628" s="85" t="s">
        <v>1112</v>
      </c>
      <c r="D628" s="84" t="s">
        <v>914</v>
      </c>
      <c r="E628" s="84" t="s">
        <v>1104</v>
      </c>
      <c r="F628" s="84">
        <v>39.5</v>
      </c>
      <c r="G628" s="71" t="s">
        <v>875</v>
      </c>
    </row>
    <row r="629" spans="1:7" ht="30">
      <c r="A629" s="84">
        <v>625</v>
      </c>
      <c r="B629" s="87">
        <v>10298</v>
      </c>
      <c r="C629" s="85" t="s">
        <v>1112</v>
      </c>
      <c r="D629" s="84" t="s">
        <v>914</v>
      </c>
      <c r="E629" s="84" t="s">
        <v>1104</v>
      </c>
      <c r="F629" s="84">
        <v>120.9</v>
      </c>
      <c r="G629" s="71" t="s">
        <v>876</v>
      </c>
    </row>
    <row r="630" spans="1:7" ht="30">
      <c r="A630" s="84">
        <v>626</v>
      </c>
      <c r="B630" s="87">
        <v>10299</v>
      </c>
      <c r="C630" s="85" t="s">
        <v>1112</v>
      </c>
      <c r="D630" s="84" t="s">
        <v>914</v>
      </c>
      <c r="E630" s="84" t="s">
        <v>1104</v>
      </c>
      <c r="F630" s="84">
        <v>269.75</v>
      </c>
      <c r="G630" s="71" t="s">
        <v>877</v>
      </c>
    </row>
    <row r="631" spans="1:7" ht="30">
      <c r="A631" s="84">
        <v>627</v>
      </c>
      <c r="B631" s="87">
        <v>10300</v>
      </c>
      <c r="C631" s="85" t="s">
        <v>1112</v>
      </c>
      <c r="D631" s="84" t="s">
        <v>914</v>
      </c>
      <c r="E631" s="84" t="s">
        <v>1104</v>
      </c>
      <c r="F631" s="84">
        <v>96.55</v>
      </c>
      <c r="G631" s="71" t="s">
        <v>878</v>
      </c>
    </row>
    <row r="632" spans="1:7" ht="30">
      <c r="A632" s="84">
        <v>628</v>
      </c>
      <c r="B632" s="87">
        <v>10301</v>
      </c>
      <c r="C632" s="85" t="s">
        <v>1112</v>
      </c>
      <c r="D632" s="84" t="s">
        <v>914</v>
      </c>
      <c r="E632" s="84" t="s">
        <v>1104</v>
      </c>
      <c r="F632" s="84">
        <v>3.6</v>
      </c>
      <c r="G632" s="71" t="s">
        <v>879</v>
      </c>
    </row>
    <row r="633" spans="1:7" ht="30">
      <c r="A633" s="84">
        <v>629</v>
      </c>
      <c r="B633" s="87">
        <v>10302</v>
      </c>
      <c r="C633" s="85" t="s">
        <v>1112</v>
      </c>
      <c r="D633" s="84" t="s">
        <v>914</v>
      </c>
      <c r="E633" s="84" t="s">
        <v>1104</v>
      </c>
      <c r="F633" s="84">
        <v>20.55</v>
      </c>
      <c r="G633" s="71" t="s">
        <v>880</v>
      </c>
    </row>
    <row r="634" spans="1:7" ht="30">
      <c r="A634" s="84">
        <v>630</v>
      </c>
      <c r="B634" s="87">
        <v>10303</v>
      </c>
      <c r="C634" s="85" t="s">
        <v>1112</v>
      </c>
      <c r="D634" s="84" t="s">
        <v>914</v>
      </c>
      <c r="E634" s="84" t="s">
        <v>1104</v>
      </c>
      <c r="F634" s="84">
        <v>38.75</v>
      </c>
      <c r="G634" s="71" t="s">
        <v>881</v>
      </c>
    </row>
    <row r="635" spans="1:7" ht="30">
      <c r="A635" s="84">
        <v>631</v>
      </c>
      <c r="B635" s="87">
        <v>10304</v>
      </c>
      <c r="C635" s="85" t="s">
        <v>1112</v>
      </c>
      <c r="D635" s="84" t="s">
        <v>914</v>
      </c>
      <c r="E635" s="84" t="s">
        <v>1104</v>
      </c>
      <c r="F635" s="84">
        <v>89.95</v>
      </c>
      <c r="G635" s="71" t="s">
        <v>882</v>
      </c>
    </row>
    <row r="636" spans="1:7" ht="30">
      <c r="A636" s="84">
        <v>632</v>
      </c>
      <c r="B636" s="87">
        <v>10305</v>
      </c>
      <c r="C636" s="85" t="s">
        <v>1112</v>
      </c>
      <c r="D636" s="84" t="s">
        <v>914</v>
      </c>
      <c r="E636" s="84" t="s">
        <v>1104</v>
      </c>
      <c r="F636" s="84">
        <v>99.1</v>
      </c>
      <c r="G636" s="71" t="s">
        <v>883</v>
      </c>
    </row>
    <row r="637" spans="1:7" ht="30">
      <c r="A637" s="84">
        <v>633</v>
      </c>
      <c r="B637" s="87">
        <v>10306</v>
      </c>
      <c r="C637" s="85" t="s">
        <v>1112</v>
      </c>
      <c r="D637" s="84" t="s">
        <v>914</v>
      </c>
      <c r="E637" s="84" t="s">
        <v>1104</v>
      </c>
      <c r="F637" s="84">
        <v>3753.28</v>
      </c>
      <c r="G637" s="71" t="s">
        <v>834</v>
      </c>
    </row>
    <row r="638" spans="1:7" ht="30">
      <c r="A638" s="84">
        <v>634</v>
      </c>
      <c r="B638" s="87">
        <v>10307</v>
      </c>
      <c r="C638" s="85" t="s">
        <v>1112</v>
      </c>
      <c r="D638" s="84" t="s">
        <v>914</v>
      </c>
      <c r="E638" s="84" t="s">
        <v>1104</v>
      </c>
      <c r="F638" s="84">
        <v>901.23</v>
      </c>
      <c r="G638" s="71" t="s">
        <v>835</v>
      </c>
    </row>
    <row r="639" spans="1:7" ht="30">
      <c r="A639" s="84">
        <v>635</v>
      </c>
      <c r="B639" s="87">
        <v>10308</v>
      </c>
      <c r="C639" s="85" t="s">
        <v>1112</v>
      </c>
      <c r="D639" s="84" t="s">
        <v>914</v>
      </c>
      <c r="E639" s="84" t="s">
        <v>1104</v>
      </c>
      <c r="F639" s="84">
        <v>224.22</v>
      </c>
      <c r="G639" s="71" t="s">
        <v>715</v>
      </c>
    </row>
    <row r="640" spans="1:7" ht="30">
      <c r="A640" s="84">
        <v>636</v>
      </c>
      <c r="B640" s="87">
        <v>10309</v>
      </c>
      <c r="C640" s="85" t="s">
        <v>1112</v>
      </c>
      <c r="D640" s="84" t="s">
        <v>914</v>
      </c>
      <c r="E640" s="84" t="s">
        <v>1104</v>
      </c>
      <c r="F640" s="84">
        <v>153.15</v>
      </c>
      <c r="G640" s="71" t="s">
        <v>716</v>
      </c>
    </row>
    <row r="641" spans="1:7" ht="30">
      <c r="A641" s="84">
        <v>637</v>
      </c>
      <c r="B641" s="87">
        <v>10310</v>
      </c>
      <c r="C641" s="85" t="s">
        <v>1112</v>
      </c>
      <c r="D641" s="84" t="s">
        <v>914</v>
      </c>
      <c r="E641" s="84" t="s">
        <v>1104</v>
      </c>
      <c r="F641" s="84">
        <v>312.6</v>
      </c>
      <c r="G641" s="71" t="s">
        <v>536</v>
      </c>
    </row>
    <row r="642" spans="1:7" ht="30">
      <c r="A642" s="84">
        <v>638</v>
      </c>
      <c r="B642" s="87">
        <v>10311</v>
      </c>
      <c r="C642" s="85" t="s">
        <v>1112</v>
      </c>
      <c r="D642" s="84" t="s">
        <v>914</v>
      </c>
      <c r="E642" s="84" t="s">
        <v>1104</v>
      </c>
      <c r="F642" s="84">
        <v>644.8</v>
      </c>
      <c r="G642" s="71" t="s">
        <v>537</v>
      </c>
    </row>
    <row r="643" spans="1:7" ht="30">
      <c r="A643" s="84">
        <v>639</v>
      </c>
      <c r="B643" s="87">
        <v>10312</v>
      </c>
      <c r="C643" s="85" t="s">
        <v>1112</v>
      </c>
      <c r="D643" s="84" t="s">
        <v>914</v>
      </c>
      <c r="E643" s="84" t="s">
        <v>1104</v>
      </c>
      <c r="F643" s="84">
        <v>2098.5</v>
      </c>
      <c r="G643" s="71" t="s">
        <v>577</v>
      </c>
    </row>
    <row r="644" spans="1:7" ht="30">
      <c r="A644" s="84">
        <v>640</v>
      </c>
      <c r="B644" s="87">
        <v>10313</v>
      </c>
      <c r="C644" s="85" t="s">
        <v>1112</v>
      </c>
      <c r="D644" s="84" t="s">
        <v>914</v>
      </c>
      <c r="E644" s="84" t="s">
        <v>1104</v>
      </c>
      <c r="F644" s="84">
        <v>901.23</v>
      </c>
      <c r="G644" s="71" t="s">
        <v>578</v>
      </c>
    </row>
    <row r="645" spans="1:7" ht="30">
      <c r="A645" s="84">
        <v>641</v>
      </c>
      <c r="B645" s="87">
        <v>10314</v>
      </c>
      <c r="C645" s="85" t="s">
        <v>1112</v>
      </c>
      <c r="D645" s="84" t="s">
        <v>914</v>
      </c>
      <c r="E645" s="84" t="s">
        <v>1104</v>
      </c>
      <c r="F645" s="84">
        <v>224.22</v>
      </c>
      <c r="G645" s="71" t="s">
        <v>717</v>
      </c>
    </row>
    <row r="646" spans="1:7" ht="30">
      <c r="A646" s="84">
        <v>642</v>
      </c>
      <c r="B646" s="87">
        <v>10315</v>
      </c>
      <c r="C646" s="85" t="s">
        <v>1112</v>
      </c>
      <c r="D646" s="84" t="s">
        <v>914</v>
      </c>
      <c r="E646" s="84" t="s">
        <v>1104</v>
      </c>
      <c r="F646" s="84">
        <v>153.15</v>
      </c>
      <c r="G646" s="71" t="s">
        <v>718</v>
      </c>
    </row>
    <row r="647" spans="1:7" ht="30">
      <c r="A647" s="84">
        <v>643</v>
      </c>
      <c r="B647" s="87">
        <v>10316</v>
      </c>
      <c r="C647" s="85" t="s">
        <v>1112</v>
      </c>
      <c r="D647" s="84" t="s">
        <v>914</v>
      </c>
      <c r="E647" s="84" t="s">
        <v>1104</v>
      </c>
      <c r="F647" s="84">
        <v>312.6</v>
      </c>
      <c r="G647" s="71" t="s">
        <v>538</v>
      </c>
    </row>
    <row r="648" spans="1:7" ht="30">
      <c r="A648" s="84">
        <v>644</v>
      </c>
      <c r="B648" s="87">
        <v>10317</v>
      </c>
      <c r="C648" s="85" t="s">
        <v>1112</v>
      </c>
      <c r="D648" s="84" t="s">
        <v>914</v>
      </c>
      <c r="E648" s="84" t="s">
        <v>1104</v>
      </c>
      <c r="F648" s="84">
        <v>104.21</v>
      </c>
      <c r="G648" s="71" t="s">
        <v>719</v>
      </c>
    </row>
    <row r="649" spans="1:7" ht="30">
      <c r="A649" s="84">
        <v>645</v>
      </c>
      <c r="B649" s="87">
        <v>10318</v>
      </c>
      <c r="C649" s="85" t="s">
        <v>1112</v>
      </c>
      <c r="D649" s="84" t="s">
        <v>914</v>
      </c>
      <c r="E649" s="84" t="s">
        <v>1104</v>
      </c>
      <c r="F649" s="84">
        <v>1616.11</v>
      </c>
      <c r="G649" s="71" t="s">
        <v>579</v>
      </c>
    </row>
    <row r="650" spans="1:7" ht="30">
      <c r="A650" s="84">
        <v>646</v>
      </c>
      <c r="B650" s="87">
        <v>10319</v>
      </c>
      <c r="C650" s="85" t="s">
        <v>1112</v>
      </c>
      <c r="D650" s="84" t="s">
        <v>914</v>
      </c>
      <c r="E650" s="84" t="s">
        <v>1104</v>
      </c>
      <c r="F650" s="84">
        <v>82.85</v>
      </c>
      <c r="G650" s="71" t="s">
        <v>884</v>
      </c>
    </row>
    <row r="651" spans="1:7" ht="30">
      <c r="A651" s="84">
        <v>647</v>
      </c>
      <c r="B651" s="87">
        <v>10320</v>
      </c>
      <c r="C651" s="85" t="s">
        <v>1112</v>
      </c>
      <c r="D651" s="84" t="s">
        <v>914</v>
      </c>
      <c r="E651" s="84" t="s">
        <v>1104</v>
      </c>
      <c r="F651" s="84">
        <v>396</v>
      </c>
      <c r="G651" s="71" t="s">
        <v>885</v>
      </c>
    </row>
    <row r="652" spans="1:7" ht="30">
      <c r="A652" s="84">
        <v>648</v>
      </c>
      <c r="B652" s="87">
        <v>10325</v>
      </c>
      <c r="C652" s="85" t="s">
        <v>1112</v>
      </c>
      <c r="D652" s="84" t="s">
        <v>914</v>
      </c>
      <c r="E652" s="84" t="s">
        <v>1104</v>
      </c>
      <c r="F652" s="84">
        <v>43226.4</v>
      </c>
      <c r="G652" s="71" t="s">
        <v>382</v>
      </c>
    </row>
    <row r="653" spans="1:7" ht="30">
      <c r="A653" s="84">
        <v>649</v>
      </c>
      <c r="B653" s="87">
        <v>10326</v>
      </c>
      <c r="C653" s="85" t="s">
        <v>1112</v>
      </c>
      <c r="D653" s="84" t="s">
        <v>914</v>
      </c>
      <c r="E653" s="84" t="s">
        <v>1104</v>
      </c>
      <c r="F653" s="84">
        <v>7499.52</v>
      </c>
      <c r="G653" s="71" t="s">
        <v>39</v>
      </c>
    </row>
    <row r="654" spans="1:7" ht="45">
      <c r="A654" s="84">
        <v>650</v>
      </c>
      <c r="B654" s="87">
        <v>10331</v>
      </c>
      <c r="C654" s="85" t="s">
        <v>1112</v>
      </c>
      <c r="D654" s="84" t="s">
        <v>914</v>
      </c>
      <c r="E654" s="84" t="s">
        <v>1104</v>
      </c>
      <c r="F654" s="84">
        <v>50</v>
      </c>
      <c r="G654" s="71" t="s">
        <v>257</v>
      </c>
    </row>
    <row r="655" spans="1:7" ht="45">
      <c r="A655" s="84">
        <v>651</v>
      </c>
      <c r="B655" s="87">
        <v>10332</v>
      </c>
      <c r="C655" s="85" t="s">
        <v>1112</v>
      </c>
      <c r="D655" s="84" t="s">
        <v>914</v>
      </c>
      <c r="E655" s="84" t="s">
        <v>1104</v>
      </c>
      <c r="F655" s="84">
        <v>50</v>
      </c>
      <c r="G655" s="71" t="s">
        <v>258</v>
      </c>
    </row>
    <row r="656" spans="1:7" ht="15">
      <c r="A656" s="84">
        <v>652</v>
      </c>
      <c r="B656" s="72" t="s">
        <v>859</v>
      </c>
      <c r="C656" s="86">
        <v>42361</v>
      </c>
      <c r="D656" s="84" t="s">
        <v>914</v>
      </c>
      <c r="E656" s="84" t="s">
        <v>1104</v>
      </c>
      <c r="F656" s="74">
        <v>724</v>
      </c>
      <c r="G656" s="71" t="s">
        <v>843</v>
      </c>
    </row>
    <row r="657" spans="1:7" ht="30">
      <c r="A657" s="84">
        <v>653</v>
      </c>
      <c r="B657" s="87">
        <v>10333</v>
      </c>
      <c r="C657" s="85" t="s">
        <v>1113</v>
      </c>
      <c r="D657" s="84" t="s">
        <v>914</v>
      </c>
      <c r="E657" s="84" t="s">
        <v>1104</v>
      </c>
      <c r="F657" s="84">
        <v>41.05</v>
      </c>
      <c r="G657" s="71" t="s">
        <v>886</v>
      </c>
    </row>
    <row r="658" spans="1:7" ht="30">
      <c r="A658" s="84">
        <v>654</v>
      </c>
      <c r="B658" s="87">
        <v>10334</v>
      </c>
      <c r="C658" s="85" t="s">
        <v>1113</v>
      </c>
      <c r="D658" s="84" t="s">
        <v>914</v>
      </c>
      <c r="E658" s="84" t="s">
        <v>1104</v>
      </c>
      <c r="F658" s="84">
        <v>36.6</v>
      </c>
      <c r="G658" s="71" t="s">
        <v>887</v>
      </c>
    </row>
    <row r="659" spans="1:7" ht="15">
      <c r="A659" s="84">
        <v>655</v>
      </c>
      <c r="B659" s="87">
        <v>1459</v>
      </c>
      <c r="C659" s="85" t="s">
        <v>1113</v>
      </c>
      <c r="D659" s="84" t="s">
        <v>914</v>
      </c>
      <c r="E659" s="84" t="s">
        <v>1104</v>
      </c>
      <c r="F659" s="84">
        <v>-9.56</v>
      </c>
      <c r="G659" s="71" t="s">
        <v>841</v>
      </c>
    </row>
    <row r="660" spans="1:7" ht="15">
      <c r="A660" s="84">
        <v>656</v>
      </c>
      <c r="B660" s="87">
        <v>2316</v>
      </c>
      <c r="C660" s="85" t="s">
        <v>1113</v>
      </c>
      <c r="D660" s="84" t="s">
        <v>914</v>
      </c>
      <c r="E660" s="84" t="s">
        <v>1104</v>
      </c>
      <c r="F660" s="84">
        <v>-0.05</v>
      </c>
      <c r="G660" s="71" t="s">
        <v>862</v>
      </c>
    </row>
    <row r="661" spans="1:7" ht="15">
      <c r="A661" s="84">
        <v>657</v>
      </c>
      <c r="B661" s="87">
        <v>1292</v>
      </c>
      <c r="C661" s="85" t="s">
        <v>1113</v>
      </c>
      <c r="D661" s="84" t="s">
        <v>914</v>
      </c>
      <c r="E661" s="84" t="s">
        <v>1104</v>
      </c>
      <c r="F661" s="84">
        <v>-1.32</v>
      </c>
      <c r="G661" s="71" t="s">
        <v>1193</v>
      </c>
    </row>
    <row r="662" spans="1:7" ht="30">
      <c r="A662" s="84">
        <v>658</v>
      </c>
      <c r="B662" s="87">
        <v>10335</v>
      </c>
      <c r="C662" s="85" t="s">
        <v>1113</v>
      </c>
      <c r="D662" s="84" t="s">
        <v>914</v>
      </c>
      <c r="E662" s="84" t="s">
        <v>1104</v>
      </c>
      <c r="F662" s="84">
        <v>12</v>
      </c>
      <c r="G662" s="71" t="s">
        <v>888</v>
      </c>
    </row>
    <row r="663" spans="1:7" ht="30">
      <c r="A663" s="84">
        <v>659</v>
      </c>
      <c r="B663" s="87">
        <v>10336</v>
      </c>
      <c r="C663" s="85" t="s">
        <v>1113</v>
      </c>
      <c r="D663" s="84" t="s">
        <v>914</v>
      </c>
      <c r="E663" s="84" t="s">
        <v>1104</v>
      </c>
      <c r="F663" s="84">
        <v>24.3</v>
      </c>
      <c r="G663" s="71" t="s">
        <v>889</v>
      </c>
    </row>
    <row r="664" spans="1:7" ht="30">
      <c r="A664" s="84">
        <v>660</v>
      </c>
      <c r="B664" s="87">
        <v>10337</v>
      </c>
      <c r="C664" s="85" t="s">
        <v>1113</v>
      </c>
      <c r="D664" s="84" t="s">
        <v>914</v>
      </c>
      <c r="E664" s="84" t="s">
        <v>1104</v>
      </c>
      <c r="F664" s="84">
        <v>69.4</v>
      </c>
      <c r="G664" s="71" t="s">
        <v>890</v>
      </c>
    </row>
    <row r="665" spans="1:7" ht="30">
      <c r="A665" s="84">
        <v>661</v>
      </c>
      <c r="B665" s="87">
        <v>10338</v>
      </c>
      <c r="C665" s="85" t="s">
        <v>1113</v>
      </c>
      <c r="D665" s="84" t="s">
        <v>914</v>
      </c>
      <c r="E665" s="84" t="s">
        <v>1104</v>
      </c>
      <c r="F665" s="84">
        <v>93.95</v>
      </c>
      <c r="G665" s="71" t="s">
        <v>891</v>
      </c>
    </row>
    <row r="666" spans="1:7" ht="30">
      <c r="A666" s="84">
        <v>662</v>
      </c>
      <c r="B666" s="87">
        <v>10339</v>
      </c>
      <c r="C666" s="85" t="s">
        <v>1113</v>
      </c>
      <c r="D666" s="84" t="s">
        <v>914</v>
      </c>
      <c r="E666" s="84" t="s">
        <v>1104</v>
      </c>
      <c r="F666" s="84">
        <v>64.05</v>
      </c>
      <c r="G666" s="71" t="s">
        <v>892</v>
      </c>
    </row>
    <row r="667" spans="1:7" ht="30">
      <c r="A667" s="84">
        <v>663</v>
      </c>
      <c r="B667" s="87">
        <v>10340</v>
      </c>
      <c r="C667" s="85" t="s">
        <v>1113</v>
      </c>
      <c r="D667" s="84" t="s">
        <v>914</v>
      </c>
      <c r="E667" s="84" t="s">
        <v>1104</v>
      </c>
      <c r="F667" s="84">
        <v>124.65</v>
      </c>
      <c r="G667" s="71" t="s">
        <v>893</v>
      </c>
    </row>
    <row r="668" spans="1:7" ht="30">
      <c r="A668" s="84">
        <v>664</v>
      </c>
      <c r="B668" s="87">
        <v>10341</v>
      </c>
      <c r="C668" s="85" t="s">
        <v>1113</v>
      </c>
      <c r="D668" s="84" t="s">
        <v>914</v>
      </c>
      <c r="E668" s="84" t="s">
        <v>1104</v>
      </c>
      <c r="F668" s="84">
        <v>19.6</v>
      </c>
      <c r="G668" s="71" t="s">
        <v>894</v>
      </c>
    </row>
    <row r="669" spans="1:7" ht="30">
      <c r="A669" s="84">
        <v>665</v>
      </c>
      <c r="B669" s="87">
        <v>10342</v>
      </c>
      <c r="C669" s="85" t="s">
        <v>1113</v>
      </c>
      <c r="D669" s="84" t="s">
        <v>914</v>
      </c>
      <c r="E669" s="84" t="s">
        <v>1104</v>
      </c>
      <c r="F669" s="84">
        <v>1780.31</v>
      </c>
      <c r="G669" s="71" t="s">
        <v>383</v>
      </c>
    </row>
    <row r="670" spans="1:7" ht="30">
      <c r="A670" s="84">
        <v>666</v>
      </c>
      <c r="B670" s="87">
        <v>10343</v>
      </c>
      <c r="C670" s="85" t="s">
        <v>1113</v>
      </c>
      <c r="D670" s="84" t="s">
        <v>914</v>
      </c>
      <c r="E670" s="84" t="s">
        <v>1104</v>
      </c>
      <c r="F670" s="84">
        <v>327.36</v>
      </c>
      <c r="G670" s="71" t="s">
        <v>539</v>
      </c>
    </row>
    <row r="671" spans="1:7" ht="30">
      <c r="A671" s="84">
        <v>667</v>
      </c>
      <c r="B671" s="87">
        <v>10344</v>
      </c>
      <c r="C671" s="85" t="s">
        <v>1113</v>
      </c>
      <c r="D671" s="84" t="s">
        <v>914</v>
      </c>
      <c r="E671" s="84" t="s">
        <v>1104</v>
      </c>
      <c r="F671" s="84">
        <v>2457.53</v>
      </c>
      <c r="G671" s="71" t="s">
        <v>580</v>
      </c>
    </row>
    <row r="672" spans="1:7" ht="30">
      <c r="A672" s="84">
        <v>668</v>
      </c>
      <c r="B672" s="87">
        <v>10345</v>
      </c>
      <c r="C672" s="85" t="s">
        <v>1113</v>
      </c>
      <c r="D672" s="84" t="s">
        <v>914</v>
      </c>
      <c r="E672" s="84" t="s">
        <v>1104</v>
      </c>
      <c r="F672" s="84">
        <v>7705.65</v>
      </c>
      <c r="G672" s="71" t="s">
        <v>581</v>
      </c>
    </row>
    <row r="673" spans="1:7" ht="30">
      <c r="A673" s="84">
        <v>669</v>
      </c>
      <c r="B673" s="87">
        <v>10346</v>
      </c>
      <c r="C673" s="85" t="s">
        <v>1113</v>
      </c>
      <c r="D673" s="84" t="s">
        <v>914</v>
      </c>
      <c r="E673" s="84" t="s">
        <v>1104</v>
      </c>
      <c r="F673" s="84">
        <v>202.12</v>
      </c>
      <c r="G673" s="71" t="s">
        <v>720</v>
      </c>
    </row>
    <row r="674" spans="1:7" ht="30">
      <c r="A674" s="84">
        <v>670</v>
      </c>
      <c r="B674" s="87">
        <v>10347</v>
      </c>
      <c r="C674" s="85" t="s">
        <v>1113</v>
      </c>
      <c r="D674" s="84" t="s">
        <v>914</v>
      </c>
      <c r="E674" s="84" t="s">
        <v>1104</v>
      </c>
      <c r="F674" s="84">
        <v>1097.87</v>
      </c>
      <c r="G674" s="71" t="s">
        <v>582</v>
      </c>
    </row>
    <row r="675" spans="1:7" ht="30">
      <c r="A675" s="84">
        <v>671</v>
      </c>
      <c r="B675" s="87">
        <v>10348</v>
      </c>
      <c r="C675" s="85" t="s">
        <v>1113</v>
      </c>
      <c r="D675" s="84" t="s">
        <v>914</v>
      </c>
      <c r="E675" s="84" t="s">
        <v>1104</v>
      </c>
      <c r="F675" s="84">
        <v>637.12</v>
      </c>
      <c r="G675" s="71" t="s">
        <v>540</v>
      </c>
    </row>
    <row r="676" spans="1:7" ht="30">
      <c r="A676" s="84">
        <v>672</v>
      </c>
      <c r="B676" s="87">
        <v>10349</v>
      </c>
      <c r="C676" s="85" t="s">
        <v>1113</v>
      </c>
      <c r="D676" s="84" t="s">
        <v>914</v>
      </c>
      <c r="E676" s="84" t="s">
        <v>1104</v>
      </c>
      <c r="F676" s="84">
        <v>950.8</v>
      </c>
      <c r="G676" s="71" t="s">
        <v>555</v>
      </c>
    </row>
    <row r="677" spans="1:7" ht="30">
      <c r="A677" s="84">
        <v>673</v>
      </c>
      <c r="B677" s="87">
        <v>10350</v>
      </c>
      <c r="C677" s="85" t="s">
        <v>1113</v>
      </c>
      <c r="D677" s="84" t="s">
        <v>914</v>
      </c>
      <c r="E677" s="84" t="s">
        <v>1104</v>
      </c>
      <c r="F677" s="84">
        <v>15.37</v>
      </c>
      <c r="G677" s="71" t="s">
        <v>721</v>
      </c>
    </row>
    <row r="678" spans="1:7" ht="30">
      <c r="A678" s="84">
        <v>674</v>
      </c>
      <c r="B678" s="87">
        <v>10351</v>
      </c>
      <c r="C678" s="85" t="s">
        <v>1113</v>
      </c>
      <c r="D678" s="84" t="s">
        <v>914</v>
      </c>
      <c r="E678" s="84" t="s">
        <v>1104</v>
      </c>
      <c r="F678" s="84">
        <v>24.83</v>
      </c>
      <c r="G678" s="71" t="s">
        <v>722</v>
      </c>
    </row>
    <row r="679" spans="1:7" ht="30">
      <c r="A679" s="84">
        <v>675</v>
      </c>
      <c r="B679" s="87">
        <v>10352</v>
      </c>
      <c r="C679" s="85" t="s">
        <v>1113</v>
      </c>
      <c r="D679" s="84" t="s">
        <v>914</v>
      </c>
      <c r="E679" s="84" t="s">
        <v>1104</v>
      </c>
      <c r="F679" s="84">
        <v>71.96</v>
      </c>
      <c r="G679" s="71" t="s">
        <v>583</v>
      </c>
    </row>
    <row r="680" spans="1:7" ht="30">
      <c r="A680" s="84">
        <v>676</v>
      </c>
      <c r="B680" s="87">
        <v>10353</v>
      </c>
      <c r="C680" s="85" t="s">
        <v>1113</v>
      </c>
      <c r="D680" s="84" t="s">
        <v>914</v>
      </c>
      <c r="E680" s="84" t="s">
        <v>1104</v>
      </c>
      <c r="F680" s="84">
        <v>97</v>
      </c>
      <c r="G680" s="71" t="s">
        <v>584</v>
      </c>
    </row>
    <row r="681" spans="1:7" ht="30">
      <c r="A681" s="84">
        <v>677</v>
      </c>
      <c r="B681" s="87">
        <v>10354</v>
      </c>
      <c r="C681" s="85" t="s">
        <v>1113</v>
      </c>
      <c r="D681" s="84" t="s">
        <v>914</v>
      </c>
      <c r="E681" s="84" t="s">
        <v>1104</v>
      </c>
      <c r="F681" s="84">
        <v>1777.56</v>
      </c>
      <c r="G681" s="71" t="s">
        <v>585</v>
      </c>
    </row>
    <row r="682" spans="1:7" ht="30">
      <c r="A682" s="84">
        <v>678</v>
      </c>
      <c r="B682" s="87">
        <v>10355</v>
      </c>
      <c r="C682" s="85" t="s">
        <v>1113</v>
      </c>
      <c r="D682" s="84" t="s">
        <v>914</v>
      </c>
      <c r="E682" s="84" t="s">
        <v>1104</v>
      </c>
      <c r="F682" s="84">
        <v>864.17</v>
      </c>
      <c r="G682" s="71" t="s">
        <v>586</v>
      </c>
    </row>
    <row r="683" spans="1:7" ht="30">
      <c r="A683" s="84">
        <v>679</v>
      </c>
      <c r="B683" s="87">
        <v>10356</v>
      </c>
      <c r="C683" s="85" t="s">
        <v>1113</v>
      </c>
      <c r="D683" s="84" t="s">
        <v>914</v>
      </c>
      <c r="E683" s="84" t="s">
        <v>1104</v>
      </c>
      <c r="F683" s="84">
        <v>248.09</v>
      </c>
      <c r="G683" s="71" t="s">
        <v>723</v>
      </c>
    </row>
    <row r="684" spans="1:7" ht="30">
      <c r="A684" s="84">
        <v>680</v>
      </c>
      <c r="B684" s="87">
        <v>10357</v>
      </c>
      <c r="C684" s="85" t="s">
        <v>1113</v>
      </c>
      <c r="D684" s="84" t="s">
        <v>914</v>
      </c>
      <c r="E684" s="84" t="s">
        <v>1104</v>
      </c>
      <c r="F684" s="84">
        <v>270.94</v>
      </c>
      <c r="G684" s="71" t="s">
        <v>724</v>
      </c>
    </row>
    <row r="685" spans="1:7" ht="30">
      <c r="A685" s="84">
        <v>681</v>
      </c>
      <c r="B685" s="87">
        <v>10358</v>
      </c>
      <c r="C685" s="85" t="s">
        <v>1113</v>
      </c>
      <c r="D685" s="84" t="s">
        <v>914</v>
      </c>
      <c r="E685" s="84" t="s">
        <v>1104</v>
      </c>
      <c r="F685" s="84">
        <v>74.14</v>
      </c>
      <c r="G685" s="71" t="s">
        <v>725</v>
      </c>
    </row>
    <row r="686" spans="1:7" ht="30">
      <c r="A686" s="84">
        <v>682</v>
      </c>
      <c r="B686" s="87">
        <v>10359</v>
      </c>
      <c r="C686" s="85" t="s">
        <v>1113</v>
      </c>
      <c r="D686" s="84" t="s">
        <v>914</v>
      </c>
      <c r="E686" s="84" t="s">
        <v>1104</v>
      </c>
      <c r="F686" s="84">
        <v>1766</v>
      </c>
      <c r="G686" s="71" t="s">
        <v>587</v>
      </c>
    </row>
    <row r="687" spans="1:7" ht="30">
      <c r="A687" s="84">
        <v>683</v>
      </c>
      <c r="B687" s="87">
        <v>10360</v>
      </c>
      <c r="C687" s="85" t="s">
        <v>1113</v>
      </c>
      <c r="D687" s="84" t="s">
        <v>914</v>
      </c>
      <c r="E687" s="84" t="s">
        <v>1104</v>
      </c>
      <c r="F687" s="84">
        <v>1599.9</v>
      </c>
      <c r="G687" s="71" t="s">
        <v>588</v>
      </c>
    </row>
    <row r="688" spans="1:7" ht="30">
      <c r="A688" s="84">
        <v>684</v>
      </c>
      <c r="B688" s="87">
        <v>10361</v>
      </c>
      <c r="C688" s="85" t="s">
        <v>1113</v>
      </c>
      <c r="D688" s="84" t="s">
        <v>914</v>
      </c>
      <c r="E688" s="84" t="s">
        <v>1104</v>
      </c>
      <c r="F688" s="84">
        <v>144.48</v>
      </c>
      <c r="G688" s="71" t="s">
        <v>726</v>
      </c>
    </row>
    <row r="689" spans="1:7" ht="30">
      <c r="A689" s="84">
        <v>685</v>
      </c>
      <c r="B689" s="87">
        <v>10362</v>
      </c>
      <c r="C689" s="85" t="s">
        <v>1113</v>
      </c>
      <c r="D689" s="84" t="s">
        <v>914</v>
      </c>
      <c r="E689" s="84" t="s">
        <v>1104</v>
      </c>
      <c r="F689" s="84">
        <v>182</v>
      </c>
      <c r="G689" s="71" t="s">
        <v>259</v>
      </c>
    </row>
    <row r="690" spans="1:7" ht="30">
      <c r="A690" s="84">
        <v>686</v>
      </c>
      <c r="B690" s="87">
        <v>10363</v>
      </c>
      <c r="C690" s="85" t="s">
        <v>1113</v>
      </c>
      <c r="D690" s="84" t="s">
        <v>914</v>
      </c>
      <c r="E690" s="84" t="s">
        <v>1104</v>
      </c>
      <c r="F690" s="84">
        <v>830.35</v>
      </c>
      <c r="G690" s="71" t="s">
        <v>589</v>
      </c>
    </row>
    <row r="691" spans="1:7" ht="30">
      <c r="A691" s="84">
        <v>687</v>
      </c>
      <c r="B691" s="87">
        <v>10364</v>
      </c>
      <c r="C691" s="85" t="s">
        <v>1113</v>
      </c>
      <c r="D691" s="84" t="s">
        <v>914</v>
      </c>
      <c r="E691" s="84" t="s">
        <v>1104</v>
      </c>
      <c r="F691" s="84">
        <v>2698.32</v>
      </c>
      <c r="G691" s="71" t="s">
        <v>590</v>
      </c>
    </row>
    <row r="692" spans="1:7" ht="30">
      <c r="A692" s="84">
        <v>688</v>
      </c>
      <c r="B692" s="87">
        <v>10365</v>
      </c>
      <c r="C692" s="85" t="s">
        <v>1113</v>
      </c>
      <c r="D692" s="84" t="s">
        <v>914</v>
      </c>
      <c r="E692" s="84" t="s">
        <v>1104</v>
      </c>
      <c r="F692" s="84">
        <v>8.57</v>
      </c>
      <c r="G692" s="71" t="s">
        <v>727</v>
      </c>
    </row>
    <row r="693" spans="1:7" ht="45">
      <c r="A693" s="84">
        <v>689</v>
      </c>
      <c r="B693" s="87">
        <v>10366</v>
      </c>
      <c r="C693" s="85" t="s">
        <v>1113</v>
      </c>
      <c r="D693" s="84" t="s">
        <v>914</v>
      </c>
      <c r="E693" s="84" t="s">
        <v>1104</v>
      </c>
      <c r="F693" s="84">
        <v>696</v>
      </c>
      <c r="G693" s="71" t="s">
        <v>556</v>
      </c>
    </row>
    <row r="694" spans="1:7" ht="30">
      <c r="A694" s="84">
        <v>690</v>
      </c>
      <c r="B694" s="87">
        <v>10367</v>
      </c>
      <c r="C694" s="85" t="s">
        <v>1113</v>
      </c>
      <c r="D694" s="84" t="s">
        <v>914</v>
      </c>
      <c r="E694" s="84" t="s">
        <v>1104</v>
      </c>
      <c r="F694" s="84">
        <v>1900</v>
      </c>
      <c r="G694" s="71" t="s">
        <v>591</v>
      </c>
    </row>
    <row r="695" spans="1:7" ht="30">
      <c r="A695" s="84">
        <v>691</v>
      </c>
      <c r="B695" s="87">
        <v>10368</v>
      </c>
      <c r="C695" s="85" t="s">
        <v>1113</v>
      </c>
      <c r="D695" s="84" t="s">
        <v>914</v>
      </c>
      <c r="E695" s="84" t="s">
        <v>1104</v>
      </c>
      <c r="F695" s="84">
        <v>2500</v>
      </c>
      <c r="G695" s="71" t="s">
        <v>592</v>
      </c>
    </row>
    <row r="696" spans="1:7" ht="30">
      <c r="A696" s="84">
        <v>692</v>
      </c>
      <c r="B696" s="87">
        <v>10369</v>
      </c>
      <c r="C696" s="85" t="s">
        <v>1113</v>
      </c>
      <c r="D696" s="84" t="s">
        <v>914</v>
      </c>
      <c r="E696" s="84" t="s">
        <v>1104</v>
      </c>
      <c r="F696" s="84">
        <v>1860</v>
      </c>
      <c r="G696" s="71" t="s">
        <v>593</v>
      </c>
    </row>
    <row r="697" spans="1:7" ht="30">
      <c r="A697" s="84">
        <v>693</v>
      </c>
      <c r="B697" s="87">
        <v>10370</v>
      </c>
      <c r="C697" s="85" t="s">
        <v>1113</v>
      </c>
      <c r="D697" s="84" t="s">
        <v>914</v>
      </c>
      <c r="E697" s="84" t="s">
        <v>1104</v>
      </c>
      <c r="F697" s="84">
        <v>5580</v>
      </c>
      <c r="G697" s="71" t="s">
        <v>594</v>
      </c>
    </row>
    <row r="698" spans="1:7" ht="30">
      <c r="A698" s="84">
        <v>694</v>
      </c>
      <c r="B698" s="87">
        <v>10371</v>
      </c>
      <c r="C698" s="85" t="s">
        <v>1113</v>
      </c>
      <c r="D698" s="84" t="s">
        <v>914</v>
      </c>
      <c r="E698" s="84" t="s">
        <v>1104</v>
      </c>
      <c r="F698" s="84">
        <v>1116</v>
      </c>
      <c r="G698" s="71" t="s">
        <v>384</v>
      </c>
    </row>
    <row r="699" spans="1:7" ht="30">
      <c r="A699" s="84">
        <v>695</v>
      </c>
      <c r="B699" s="87">
        <v>10372</v>
      </c>
      <c r="C699" s="85" t="s">
        <v>1113</v>
      </c>
      <c r="D699" s="84" t="s">
        <v>914</v>
      </c>
      <c r="E699" s="84" t="s">
        <v>1104</v>
      </c>
      <c r="F699" s="84">
        <v>1811.47</v>
      </c>
      <c r="G699" s="71" t="s">
        <v>595</v>
      </c>
    </row>
    <row r="700" spans="1:7" ht="30">
      <c r="A700" s="84">
        <v>696</v>
      </c>
      <c r="B700" s="87">
        <v>10373</v>
      </c>
      <c r="C700" s="85" t="s">
        <v>1113</v>
      </c>
      <c r="D700" s="84" t="s">
        <v>914</v>
      </c>
      <c r="E700" s="84" t="s">
        <v>1104</v>
      </c>
      <c r="F700" s="84">
        <v>118.97</v>
      </c>
      <c r="G700" s="71" t="s">
        <v>596</v>
      </c>
    </row>
    <row r="701" spans="1:7" ht="30">
      <c r="A701" s="84">
        <v>697</v>
      </c>
      <c r="B701" s="87">
        <v>10374</v>
      </c>
      <c r="C701" s="85" t="s">
        <v>1113</v>
      </c>
      <c r="D701" s="84" t="s">
        <v>914</v>
      </c>
      <c r="E701" s="84" t="s">
        <v>1104</v>
      </c>
      <c r="F701" s="84">
        <v>234.37</v>
      </c>
      <c r="G701" s="71" t="s">
        <v>597</v>
      </c>
    </row>
    <row r="702" spans="1:7" ht="30">
      <c r="A702" s="84">
        <v>698</v>
      </c>
      <c r="B702" s="87">
        <v>10375</v>
      </c>
      <c r="C702" s="85" t="s">
        <v>1113</v>
      </c>
      <c r="D702" s="84" t="s">
        <v>914</v>
      </c>
      <c r="E702" s="84" t="s">
        <v>1104</v>
      </c>
      <c r="F702" s="84">
        <v>7.49</v>
      </c>
      <c r="G702" s="71" t="s">
        <v>728</v>
      </c>
    </row>
    <row r="703" spans="1:7" ht="30">
      <c r="A703" s="84">
        <v>699</v>
      </c>
      <c r="B703" s="87">
        <v>10376</v>
      </c>
      <c r="C703" s="85" t="s">
        <v>1113</v>
      </c>
      <c r="D703" s="84" t="s">
        <v>914</v>
      </c>
      <c r="E703" s="84" t="s">
        <v>1104</v>
      </c>
      <c r="F703" s="84">
        <v>936.5</v>
      </c>
      <c r="G703" s="71" t="s">
        <v>557</v>
      </c>
    </row>
    <row r="704" spans="1:7" ht="30">
      <c r="A704" s="84">
        <v>700</v>
      </c>
      <c r="B704" s="87">
        <v>10377</v>
      </c>
      <c r="C704" s="85" t="s">
        <v>1113</v>
      </c>
      <c r="D704" s="84" t="s">
        <v>914</v>
      </c>
      <c r="E704" s="84" t="s">
        <v>1104</v>
      </c>
      <c r="F704" s="84">
        <v>104</v>
      </c>
      <c r="G704" s="71" t="s">
        <v>260</v>
      </c>
    </row>
    <row r="705" spans="1:7" ht="30">
      <c r="A705" s="84">
        <v>701</v>
      </c>
      <c r="B705" s="87">
        <v>10378</v>
      </c>
      <c r="C705" s="85" t="s">
        <v>1113</v>
      </c>
      <c r="D705" s="84" t="s">
        <v>914</v>
      </c>
      <c r="E705" s="84" t="s">
        <v>1104</v>
      </c>
      <c r="F705" s="84">
        <v>1688.76</v>
      </c>
      <c r="G705" s="71" t="s">
        <v>558</v>
      </c>
    </row>
    <row r="706" spans="1:7" ht="45">
      <c r="A706" s="84">
        <v>702</v>
      </c>
      <c r="B706" s="87">
        <v>10379</v>
      </c>
      <c r="C706" s="85" t="s">
        <v>1113</v>
      </c>
      <c r="D706" s="84" t="s">
        <v>914</v>
      </c>
      <c r="E706" s="84" t="s">
        <v>1104</v>
      </c>
      <c r="F706" s="84">
        <v>310</v>
      </c>
      <c r="G706" s="71" t="s">
        <v>559</v>
      </c>
    </row>
    <row r="707" spans="1:7" ht="45">
      <c r="A707" s="84">
        <v>703</v>
      </c>
      <c r="B707" s="87">
        <v>10380</v>
      </c>
      <c r="C707" s="85" t="s">
        <v>1113</v>
      </c>
      <c r="D707" s="84" t="s">
        <v>914</v>
      </c>
      <c r="E707" s="84" t="s">
        <v>1104</v>
      </c>
      <c r="F707" s="84">
        <v>2236.29</v>
      </c>
      <c r="G707" s="71" t="s">
        <v>598</v>
      </c>
    </row>
    <row r="708" spans="1:7" ht="45">
      <c r="A708" s="84">
        <v>704</v>
      </c>
      <c r="B708" s="87">
        <v>10381</v>
      </c>
      <c r="C708" s="85" t="s">
        <v>1113</v>
      </c>
      <c r="D708" s="84" t="s">
        <v>914</v>
      </c>
      <c r="E708" s="84" t="s">
        <v>1104</v>
      </c>
      <c r="F708" s="84">
        <v>606.42</v>
      </c>
      <c r="G708" s="71" t="s">
        <v>1205</v>
      </c>
    </row>
    <row r="709" spans="1:7" ht="30">
      <c r="A709" s="84">
        <v>705</v>
      </c>
      <c r="B709" s="87">
        <v>10382</v>
      </c>
      <c r="C709" s="85" t="s">
        <v>1113</v>
      </c>
      <c r="D709" s="84" t="s">
        <v>914</v>
      </c>
      <c r="E709" s="84" t="s">
        <v>1104</v>
      </c>
      <c r="F709" s="84">
        <v>866.57</v>
      </c>
      <c r="G709" s="71" t="s">
        <v>599</v>
      </c>
    </row>
    <row r="710" spans="1:7" ht="30">
      <c r="A710" s="84">
        <v>706</v>
      </c>
      <c r="B710" s="87">
        <v>10383</v>
      </c>
      <c r="C710" s="85" t="s">
        <v>1113</v>
      </c>
      <c r="D710" s="84" t="s">
        <v>914</v>
      </c>
      <c r="E710" s="84" t="s">
        <v>1104</v>
      </c>
      <c r="F710" s="84">
        <v>2670.58</v>
      </c>
      <c r="G710" s="71" t="s">
        <v>600</v>
      </c>
    </row>
    <row r="711" spans="1:7" ht="30">
      <c r="A711" s="84">
        <v>707</v>
      </c>
      <c r="B711" s="87">
        <v>10384</v>
      </c>
      <c r="C711" s="85" t="s">
        <v>1113</v>
      </c>
      <c r="D711" s="84" t="s">
        <v>914</v>
      </c>
      <c r="E711" s="84" t="s">
        <v>1104</v>
      </c>
      <c r="F711" s="84">
        <v>148.59</v>
      </c>
      <c r="G711" s="71" t="s">
        <v>729</v>
      </c>
    </row>
    <row r="712" spans="1:7" ht="45">
      <c r="A712" s="84">
        <v>708</v>
      </c>
      <c r="B712" s="87">
        <v>10385</v>
      </c>
      <c r="C712" s="85" t="s">
        <v>1113</v>
      </c>
      <c r="D712" s="84" t="s">
        <v>914</v>
      </c>
      <c r="E712" s="84" t="s">
        <v>1104</v>
      </c>
      <c r="F712" s="84">
        <v>239.98</v>
      </c>
      <c r="G712" s="71" t="s">
        <v>730</v>
      </c>
    </row>
    <row r="713" spans="1:7" ht="30">
      <c r="A713" s="84">
        <v>709</v>
      </c>
      <c r="B713" s="87">
        <v>10386</v>
      </c>
      <c r="C713" s="85" t="s">
        <v>1113</v>
      </c>
      <c r="D713" s="84" t="s">
        <v>914</v>
      </c>
      <c r="E713" s="84" t="s">
        <v>1104</v>
      </c>
      <c r="F713" s="84">
        <v>537.33</v>
      </c>
      <c r="G713" s="71" t="s">
        <v>1206</v>
      </c>
    </row>
    <row r="714" spans="1:7" ht="30">
      <c r="A714" s="84">
        <v>710</v>
      </c>
      <c r="B714" s="87">
        <v>10387</v>
      </c>
      <c r="C714" s="85" t="s">
        <v>1113</v>
      </c>
      <c r="D714" s="84" t="s">
        <v>914</v>
      </c>
      <c r="E714" s="84" t="s">
        <v>1104</v>
      </c>
      <c r="F714" s="84">
        <v>134.2</v>
      </c>
      <c r="G714" s="71" t="s">
        <v>601</v>
      </c>
    </row>
    <row r="715" spans="1:7" ht="30">
      <c r="A715" s="84">
        <v>711</v>
      </c>
      <c r="B715" s="87">
        <v>10388</v>
      </c>
      <c r="C715" s="85" t="s">
        <v>1113</v>
      </c>
      <c r="D715" s="84" t="s">
        <v>914</v>
      </c>
      <c r="E715" s="84" t="s">
        <v>1104</v>
      </c>
      <c r="F715" s="84">
        <v>260</v>
      </c>
      <c r="G715" s="71" t="s">
        <v>602</v>
      </c>
    </row>
    <row r="716" spans="1:7" ht="30">
      <c r="A716" s="84">
        <v>712</v>
      </c>
      <c r="B716" s="87">
        <v>10389</v>
      </c>
      <c r="C716" s="85" t="s">
        <v>1113</v>
      </c>
      <c r="D716" s="84" t="s">
        <v>914</v>
      </c>
      <c r="E716" s="84" t="s">
        <v>1104</v>
      </c>
      <c r="F716" s="84">
        <v>8.2</v>
      </c>
      <c r="G716" s="71" t="s">
        <v>731</v>
      </c>
    </row>
    <row r="717" spans="1:7" ht="30">
      <c r="A717" s="84">
        <v>713</v>
      </c>
      <c r="B717" s="87">
        <v>10390</v>
      </c>
      <c r="C717" s="85" t="s">
        <v>1113</v>
      </c>
      <c r="D717" s="84" t="s">
        <v>914</v>
      </c>
      <c r="E717" s="84" t="s">
        <v>1104</v>
      </c>
      <c r="F717" s="84">
        <v>3.4</v>
      </c>
      <c r="G717" s="71" t="s">
        <v>732</v>
      </c>
    </row>
    <row r="718" spans="1:7" ht="30">
      <c r="A718" s="84">
        <v>714</v>
      </c>
      <c r="B718" s="87">
        <v>10391</v>
      </c>
      <c r="C718" s="85" t="s">
        <v>1113</v>
      </c>
      <c r="D718" s="84" t="s">
        <v>914</v>
      </c>
      <c r="E718" s="84" t="s">
        <v>1104</v>
      </c>
      <c r="F718" s="84">
        <v>99.2</v>
      </c>
      <c r="G718" s="71" t="s">
        <v>385</v>
      </c>
    </row>
    <row r="719" spans="1:7" ht="45">
      <c r="A719" s="84">
        <v>715</v>
      </c>
      <c r="B719" s="87">
        <v>10392</v>
      </c>
      <c r="C719" s="85" t="s">
        <v>1113</v>
      </c>
      <c r="D719" s="84" t="s">
        <v>914</v>
      </c>
      <c r="E719" s="84" t="s">
        <v>1104</v>
      </c>
      <c r="F719" s="84">
        <v>33.23</v>
      </c>
      <c r="G719" s="71" t="s">
        <v>261</v>
      </c>
    </row>
    <row r="720" spans="1:7" ht="30">
      <c r="A720" s="84">
        <v>716</v>
      </c>
      <c r="B720" s="87">
        <v>10393</v>
      </c>
      <c r="C720" s="85" t="s">
        <v>1113</v>
      </c>
      <c r="D720" s="84" t="s">
        <v>914</v>
      </c>
      <c r="E720" s="84" t="s">
        <v>1104</v>
      </c>
      <c r="F720" s="84">
        <v>0.01</v>
      </c>
      <c r="G720" s="71" t="s">
        <v>386</v>
      </c>
    </row>
    <row r="721" spans="1:7" ht="45">
      <c r="A721" s="84">
        <v>717</v>
      </c>
      <c r="B721" s="87">
        <v>10400</v>
      </c>
      <c r="C721" s="85" t="s">
        <v>919</v>
      </c>
      <c r="D721" s="84" t="s">
        <v>914</v>
      </c>
      <c r="E721" s="84" t="s">
        <v>1104</v>
      </c>
      <c r="F721" s="84">
        <v>3810.67</v>
      </c>
      <c r="G721" s="71" t="s">
        <v>1207</v>
      </c>
    </row>
    <row r="722" spans="1:7" ht="30">
      <c r="A722" s="84">
        <v>718</v>
      </c>
      <c r="B722" s="87">
        <v>10401</v>
      </c>
      <c r="C722" s="85" t="s">
        <v>919</v>
      </c>
      <c r="D722" s="84" t="s">
        <v>914</v>
      </c>
      <c r="E722" s="84" t="s">
        <v>1104</v>
      </c>
      <c r="F722" s="84">
        <v>1160.27</v>
      </c>
      <c r="G722" s="71" t="s">
        <v>603</v>
      </c>
    </row>
    <row r="723" spans="1:7" ht="30">
      <c r="A723" s="84">
        <v>719</v>
      </c>
      <c r="B723" s="87">
        <v>10402</v>
      </c>
      <c r="C723" s="85" t="s">
        <v>919</v>
      </c>
      <c r="D723" s="84" t="s">
        <v>914</v>
      </c>
      <c r="E723" s="84" t="s">
        <v>1104</v>
      </c>
      <c r="F723" s="84">
        <v>321.39</v>
      </c>
      <c r="G723" s="71" t="s">
        <v>733</v>
      </c>
    </row>
    <row r="724" spans="1:7" ht="30">
      <c r="A724" s="84">
        <v>720</v>
      </c>
      <c r="B724" s="87">
        <v>10407</v>
      </c>
      <c r="C724" s="85" t="s">
        <v>919</v>
      </c>
      <c r="D724" s="84" t="s">
        <v>914</v>
      </c>
      <c r="E724" s="84" t="s">
        <v>1104</v>
      </c>
      <c r="F724" s="84">
        <v>3052.61</v>
      </c>
      <c r="G724" s="71" t="s">
        <v>734</v>
      </c>
    </row>
    <row r="725" spans="1:7" ht="30">
      <c r="A725" s="84">
        <v>721</v>
      </c>
      <c r="B725" s="87">
        <v>10408</v>
      </c>
      <c r="C725" s="85" t="s">
        <v>919</v>
      </c>
      <c r="D725" s="84" t="s">
        <v>914</v>
      </c>
      <c r="E725" s="84" t="s">
        <v>1104</v>
      </c>
      <c r="F725" s="84">
        <v>1158</v>
      </c>
      <c r="G725" s="71" t="s">
        <v>113</v>
      </c>
    </row>
    <row r="726" spans="1:7" ht="45">
      <c r="A726" s="84">
        <v>722</v>
      </c>
      <c r="B726" s="87">
        <v>10409</v>
      </c>
      <c r="C726" s="85" t="s">
        <v>919</v>
      </c>
      <c r="D726" s="84" t="s">
        <v>914</v>
      </c>
      <c r="E726" s="84" t="s">
        <v>1104</v>
      </c>
      <c r="F726" s="84">
        <v>19530</v>
      </c>
      <c r="G726" s="71" t="s">
        <v>262</v>
      </c>
    </row>
    <row r="727" spans="1:7" ht="30">
      <c r="A727" s="84">
        <v>723</v>
      </c>
      <c r="B727" s="87">
        <v>10410</v>
      </c>
      <c r="C727" s="85" t="s">
        <v>919</v>
      </c>
      <c r="D727" s="84" t="s">
        <v>914</v>
      </c>
      <c r="E727" s="84" t="s">
        <v>1104</v>
      </c>
      <c r="F727" s="84">
        <v>662</v>
      </c>
      <c r="G727" s="71" t="s">
        <v>263</v>
      </c>
    </row>
    <row r="728" spans="1:7" ht="30">
      <c r="A728" s="84">
        <v>724</v>
      </c>
      <c r="B728" s="87">
        <v>10411</v>
      </c>
      <c r="C728" s="85" t="s">
        <v>919</v>
      </c>
      <c r="D728" s="84" t="s">
        <v>914</v>
      </c>
      <c r="E728" s="84" t="s">
        <v>1104</v>
      </c>
      <c r="F728" s="84">
        <v>1166</v>
      </c>
      <c r="G728" s="71" t="s">
        <v>264</v>
      </c>
    </row>
    <row r="729" spans="1:7" ht="30">
      <c r="A729" s="84">
        <v>725</v>
      </c>
      <c r="B729" s="87">
        <v>10412</v>
      </c>
      <c r="C729" s="85" t="s">
        <v>919</v>
      </c>
      <c r="D729" s="84" t="s">
        <v>914</v>
      </c>
      <c r="E729" s="84" t="s">
        <v>1104</v>
      </c>
      <c r="F729" s="84">
        <v>478</v>
      </c>
      <c r="G729" s="71" t="s">
        <v>265</v>
      </c>
    </row>
    <row r="730" spans="1:7" ht="30">
      <c r="A730" s="84">
        <v>726</v>
      </c>
      <c r="B730" s="87">
        <v>10413</v>
      </c>
      <c r="C730" s="85" t="s">
        <v>919</v>
      </c>
      <c r="D730" s="84" t="s">
        <v>914</v>
      </c>
      <c r="E730" s="84" t="s">
        <v>1104</v>
      </c>
      <c r="F730" s="84">
        <v>1132</v>
      </c>
      <c r="G730" s="71" t="s">
        <v>266</v>
      </c>
    </row>
    <row r="731" spans="1:7" ht="30">
      <c r="A731" s="84">
        <v>727</v>
      </c>
      <c r="B731" s="87">
        <v>10414</v>
      </c>
      <c r="C731" s="85" t="s">
        <v>919</v>
      </c>
      <c r="D731" s="84" t="s">
        <v>914</v>
      </c>
      <c r="E731" s="84" t="s">
        <v>1104</v>
      </c>
      <c r="F731" s="84">
        <v>424</v>
      </c>
      <c r="G731" s="71" t="s">
        <v>267</v>
      </c>
    </row>
    <row r="732" spans="1:7" ht="30">
      <c r="A732" s="84">
        <v>728</v>
      </c>
      <c r="B732" s="87">
        <v>10415</v>
      </c>
      <c r="C732" s="85" t="s">
        <v>919</v>
      </c>
      <c r="D732" s="84" t="s">
        <v>914</v>
      </c>
      <c r="E732" s="84" t="s">
        <v>1104</v>
      </c>
      <c r="F732" s="84">
        <v>458</v>
      </c>
      <c r="G732" s="71" t="s">
        <v>268</v>
      </c>
    </row>
    <row r="733" spans="1:7" ht="60">
      <c r="A733" s="84">
        <v>729</v>
      </c>
      <c r="B733" s="87">
        <v>10416</v>
      </c>
      <c r="C733" s="85" t="s">
        <v>919</v>
      </c>
      <c r="D733" s="84" t="s">
        <v>914</v>
      </c>
      <c r="E733" s="84" t="s">
        <v>1104</v>
      </c>
      <c r="F733" s="84">
        <v>18841.47</v>
      </c>
      <c r="G733" s="71" t="s">
        <v>895</v>
      </c>
    </row>
    <row r="734" spans="1:7" ht="30">
      <c r="A734" s="84">
        <v>730</v>
      </c>
      <c r="B734" s="87">
        <v>10417</v>
      </c>
      <c r="C734" s="85" t="s">
        <v>919</v>
      </c>
      <c r="D734" s="84" t="s">
        <v>914</v>
      </c>
      <c r="E734" s="84" t="s">
        <v>1104</v>
      </c>
      <c r="F734" s="84">
        <v>622.65</v>
      </c>
      <c r="G734" s="71" t="s">
        <v>604</v>
      </c>
    </row>
    <row r="735" spans="1:7" ht="45">
      <c r="A735" s="84">
        <v>731</v>
      </c>
      <c r="B735" s="87">
        <v>10418</v>
      </c>
      <c r="C735" s="85" t="s">
        <v>919</v>
      </c>
      <c r="D735" s="84" t="s">
        <v>914</v>
      </c>
      <c r="E735" s="84" t="s">
        <v>1104</v>
      </c>
      <c r="F735" s="84">
        <v>1954</v>
      </c>
      <c r="G735" s="71" t="s">
        <v>1208</v>
      </c>
    </row>
    <row r="736" spans="1:7" ht="45">
      <c r="A736" s="84">
        <v>732</v>
      </c>
      <c r="B736" s="87">
        <v>10419</v>
      </c>
      <c r="C736" s="85" t="s">
        <v>919</v>
      </c>
      <c r="D736" s="84" t="s">
        <v>914</v>
      </c>
      <c r="E736" s="84" t="s">
        <v>1104</v>
      </c>
      <c r="F736" s="84">
        <v>463.02</v>
      </c>
      <c r="G736" s="71" t="s">
        <v>387</v>
      </c>
    </row>
    <row r="737" spans="1:7" ht="30">
      <c r="A737" s="84">
        <v>733</v>
      </c>
      <c r="B737" s="87">
        <v>10420</v>
      </c>
      <c r="C737" s="85" t="s">
        <v>919</v>
      </c>
      <c r="D737" s="84" t="s">
        <v>914</v>
      </c>
      <c r="E737" s="84" t="s">
        <v>1104</v>
      </c>
      <c r="F737" s="84">
        <v>176.5</v>
      </c>
      <c r="G737" s="71" t="s">
        <v>735</v>
      </c>
    </row>
    <row r="738" spans="1:7" ht="30">
      <c r="A738" s="84">
        <v>734</v>
      </c>
      <c r="B738" s="87">
        <v>10421</v>
      </c>
      <c r="C738" s="85" t="s">
        <v>919</v>
      </c>
      <c r="D738" s="84" t="s">
        <v>914</v>
      </c>
      <c r="E738" s="84" t="s">
        <v>1104</v>
      </c>
      <c r="F738" s="84">
        <v>132.68</v>
      </c>
      <c r="G738" s="71" t="s">
        <v>736</v>
      </c>
    </row>
    <row r="739" spans="1:7" ht="30">
      <c r="A739" s="84">
        <v>735</v>
      </c>
      <c r="B739" s="87">
        <v>10422</v>
      </c>
      <c r="C739" s="85" t="s">
        <v>919</v>
      </c>
      <c r="D739" s="84" t="s">
        <v>914</v>
      </c>
      <c r="E739" s="84" t="s">
        <v>1104</v>
      </c>
      <c r="F739" s="84">
        <v>104</v>
      </c>
      <c r="G739" s="71" t="s">
        <v>269</v>
      </c>
    </row>
    <row r="740" spans="1:7" ht="30">
      <c r="A740" s="84">
        <v>736</v>
      </c>
      <c r="B740" s="87">
        <v>10423</v>
      </c>
      <c r="C740" s="85" t="s">
        <v>919</v>
      </c>
      <c r="D740" s="84" t="s">
        <v>914</v>
      </c>
      <c r="E740" s="84" t="s">
        <v>1104</v>
      </c>
      <c r="F740" s="84">
        <v>1471.49</v>
      </c>
      <c r="G740" s="71" t="s">
        <v>605</v>
      </c>
    </row>
    <row r="741" spans="1:7" ht="30">
      <c r="A741" s="84">
        <v>737</v>
      </c>
      <c r="B741" s="87">
        <v>10424</v>
      </c>
      <c r="C741" s="85" t="s">
        <v>919</v>
      </c>
      <c r="D741" s="84" t="s">
        <v>914</v>
      </c>
      <c r="E741" s="84" t="s">
        <v>1104</v>
      </c>
      <c r="F741" s="84">
        <v>302.01</v>
      </c>
      <c r="G741" s="71" t="s">
        <v>47</v>
      </c>
    </row>
    <row r="742" spans="1:7" ht="45">
      <c r="A742" s="84">
        <v>738</v>
      </c>
      <c r="B742" s="87">
        <v>10425</v>
      </c>
      <c r="C742" s="85" t="s">
        <v>919</v>
      </c>
      <c r="D742" s="84" t="s">
        <v>914</v>
      </c>
      <c r="E742" s="84" t="s">
        <v>1104</v>
      </c>
      <c r="F742" s="84">
        <v>140.08</v>
      </c>
      <c r="G742" s="71" t="s">
        <v>737</v>
      </c>
    </row>
    <row r="743" spans="1:7" ht="15">
      <c r="A743" s="84">
        <v>739</v>
      </c>
      <c r="B743" s="72" t="s">
        <v>860</v>
      </c>
      <c r="C743" s="86">
        <v>42366</v>
      </c>
      <c r="D743" s="84" t="s">
        <v>914</v>
      </c>
      <c r="E743" s="84" t="s">
        <v>1104</v>
      </c>
      <c r="F743" s="74">
        <v>1400</v>
      </c>
      <c r="G743" s="71" t="s">
        <v>843</v>
      </c>
    </row>
    <row r="744" spans="1:7" ht="30">
      <c r="A744" s="84">
        <v>740</v>
      </c>
      <c r="B744" s="87">
        <v>10437</v>
      </c>
      <c r="C744" s="85" t="s">
        <v>1114</v>
      </c>
      <c r="D744" s="84" t="s">
        <v>914</v>
      </c>
      <c r="E744" s="84" t="s">
        <v>1104</v>
      </c>
      <c r="F744" s="84">
        <v>178.7</v>
      </c>
      <c r="G744" s="71" t="s">
        <v>270</v>
      </c>
    </row>
    <row r="745" spans="1:7" ht="15">
      <c r="A745" s="84">
        <v>741</v>
      </c>
      <c r="B745" s="87" t="s">
        <v>1194</v>
      </c>
      <c r="C745" s="85" t="s">
        <v>1114</v>
      </c>
      <c r="D745" s="84" t="s">
        <v>914</v>
      </c>
      <c r="E745" s="84" t="s">
        <v>1104</v>
      </c>
      <c r="F745" s="84">
        <v>-88.98</v>
      </c>
      <c r="G745" s="71" t="s">
        <v>1195</v>
      </c>
    </row>
    <row r="746" spans="1:7" ht="15">
      <c r="A746" s="84">
        <v>742</v>
      </c>
      <c r="B746" s="31">
        <v>4912</v>
      </c>
      <c r="C746" s="85" t="s">
        <v>1114</v>
      </c>
      <c r="D746" s="84" t="s">
        <v>914</v>
      </c>
      <c r="E746" s="84" t="s">
        <v>1104</v>
      </c>
      <c r="F746" s="84">
        <v>-0.25</v>
      </c>
      <c r="G746" s="71" t="s">
        <v>1195</v>
      </c>
    </row>
    <row r="747" spans="1:7" ht="15">
      <c r="A747" s="84">
        <v>743</v>
      </c>
      <c r="B747" s="87" t="s">
        <v>1194</v>
      </c>
      <c r="C747" s="85" t="s">
        <v>1114</v>
      </c>
      <c r="D747" s="84" t="s">
        <v>914</v>
      </c>
      <c r="E747" s="84" t="s">
        <v>1104</v>
      </c>
      <c r="F747" s="84">
        <v>-100</v>
      </c>
      <c r="G747" s="71" t="s">
        <v>1195</v>
      </c>
    </row>
    <row r="748" spans="1:7" ht="30">
      <c r="A748" s="84">
        <v>744</v>
      </c>
      <c r="B748" s="87">
        <v>10438</v>
      </c>
      <c r="C748" s="85" t="s">
        <v>1114</v>
      </c>
      <c r="D748" s="84" t="s">
        <v>914</v>
      </c>
      <c r="E748" s="84" t="s">
        <v>1104</v>
      </c>
      <c r="F748" s="84">
        <v>214.23</v>
      </c>
      <c r="G748" s="71" t="s">
        <v>271</v>
      </c>
    </row>
    <row r="749" spans="1:7" ht="30">
      <c r="A749" s="84">
        <v>745</v>
      </c>
      <c r="B749" s="87">
        <v>10439</v>
      </c>
      <c r="C749" s="85" t="s">
        <v>1114</v>
      </c>
      <c r="D749" s="84" t="s">
        <v>914</v>
      </c>
      <c r="E749" s="84" t="s">
        <v>1104</v>
      </c>
      <c r="F749" s="84">
        <v>1260.05</v>
      </c>
      <c r="G749" s="71" t="s">
        <v>1209</v>
      </c>
    </row>
    <row r="750" spans="1:7" ht="30">
      <c r="A750" s="84">
        <v>746</v>
      </c>
      <c r="B750" s="87">
        <v>10440</v>
      </c>
      <c r="C750" s="85" t="s">
        <v>1114</v>
      </c>
      <c r="D750" s="84" t="s">
        <v>914</v>
      </c>
      <c r="E750" s="84" t="s">
        <v>1104</v>
      </c>
      <c r="F750" s="84">
        <v>4176.26</v>
      </c>
      <c r="G750" s="71" t="s">
        <v>388</v>
      </c>
    </row>
    <row r="751" spans="1:7" ht="30">
      <c r="A751" s="84">
        <v>747</v>
      </c>
      <c r="B751" s="87">
        <v>10441</v>
      </c>
      <c r="C751" s="85" t="s">
        <v>1114</v>
      </c>
      <c r="D751" s="84" t="s">
        <v>914</v>
      </c>
      <c r="E751" s="84" t="s">
        <v>1104</v>
      </c>
      <c r="F751" s="84">
        <v>4697.14</v>
      </c>
      <c r="G751" s="71" t="s">
        <v>606</v>
      </c>
    </row>
    <row r="752" spans="1:7" ht="30">
      <c r="A752" s="84">
        <v>748</v>
      </c>
      <c r="B752" s="87">
        <v>10442</v>
      </c>
      <c r="C752" s="85" t="s">
        <v>1114</v>
      </c>
      <c r="D752" s="84" t="s">
        <v>914</v>
      </c>
      <c r="E752" s="84" t="s">
        <v>1104</v>
      </c>
      <c r="F752" s="84">
        <v>182</v>
      </c>
      <c r="G752" s="71" t="s">
        <v>851</v>
      </c>
    </row>
    <row r="753" spans="1:7" ht="30">
      <c r="A753" s="84">
        <v>749</v>
      </c>
      <c r="B753" s="87">
        <v>10443</v>
      </c>
      <c r="C753" s="85" t="s">
        <v>1114</v>
      </c>
      <c r="D753" s="84" t="s">
        <v>914</v>
      </c>
      <c r="E753" s="84" t="s">
        <v>1104</v>
      </c>
      <c r="F753" s="84">
        <v>70</v>
      </c>
      <c r="G753" s="71" t="s">
        <v>765</v>
      </c>
    </row>
    <row r="754" spans="1:7" ht="30">
      <c r="A754" s="84">
        <v>750</v>
      </c>
      <c r="B754" s="87">
        <v>10444</v>
      </c>
      <c r="C754" s="85" t="s">
        <v>1114</v>
      </c>
      <c r="D754" s="84" t="s">
        <v>914</v>
      </c>
      <c r="E754" s="84" t="s">
        <v>1104</v>
      </c>
      <c r="F754" s="84">
        <v>830.8</v>
      </c>
      <c r="G754" s="71" t="s">
        <v>1210</v>
      </c>
    </row>
    <row r="755" spans="1:7" ht="30">
      <c r="A755" s="84">
        <v>751</v>
      </c>
      <c r="B755" s="87">
        <v>10445</v>
      </c>
      <c r="C755" s="85" t="s">
        <v>1114</v>
      </c>
      <c r="D755" s="84" t="s">
        <v>914</v>
      </c>
      <c r="E755" s="84" t="s">
        <v>1104</v>
      </c>
      <c r="F755" s="84">
        <v>130</v>
      </c>
      <c r="G755" s="71" t="s">
        <v>852</v>
      </c>
    </row>
    <row r="756" spans="1:7" ht="30">
      <c r="A756" s="84">
        <v>752</v>
      </c>
      <c r="B756" s="87">
        <v>10446</v>
      </c>
      <c r="C756" s="85" t="s">
        <v>1114</v>
      </c>
      <c r="D756" s="84" t="s">
        <v>914</v>
      </c>
      <c r="E756" s="84" t="s">
        <v>1104</v>
      </c>
      <c r="F756" s="84">
        <v>1863.34</v>
      </c>
      <c r="G756" s="71" t="s">
        <v>607</v>
      </c>
    </row>
    <row r="757" spans="1:7" ht="30">
      <c r="A757" s="84">
        <v>753</v>
      </c>
      <c r="B757" s="87">
        <v>10451</v>
      </c>
      <c r="C757" s="85" t="s">
        <v>1114</v>
      </c>
      <c r="D757" s="84" t="s">
        <v>914</v>
      </c>
      <c r="E757" s="84" t="s">
        <v>1104</v>
      </c>
      <c r="F757" s="84">
        <v>35</v>
      </c>
      <c r="G757" s="71" t="s">
        <v>738</v>
      </c>
    </row>
    <row r="758" spans="1:7" ht="45">
      <c r="A758" s="84">
        <v>754</v>
      </c>
      <c r="B758" s="87">
        <v>10452</v>
      </c>
      <c r="C758" s="85" t="s">
        <v>1114</v>
      </c>
      <c r="D758" s="84" t="s">
        <v>914</v>
      </c>
      <c r="E758" s="84" t="s">
        <v>1104</v>
      </c>
      <c r="F758" s="84">
        <v>1365.1</v>
      </c>
      <c r="G758" s="71" t="s">
        <v>608</v>
      </c>
    </row>
    <row r="759" spans="1:7" ht="45">
      <c r="A759" s="84">
        <v>755</v>
      </c>
      <c r="B759" s="87">
        <v>10453</v>
      </c>
      <c r="C759" s="85" t="s">
        <v>1114</v>
      </c>
      <c r="D759" s="84" t="s">
        <v>914</v>
      </c>
      <c r="E759" s="84" t="s">
        <v>1104</v>
      </c>
      <c r="F759" s="84">
        <v>166.22</v>
      </c>
      <c r="G759" s="71" t="s">
        <v>389</v>
      </c>
    </row>
    <row r="760" spans="1:7" ht="30">
      <c r="A760" s="84">
        <v>756</v>
      </c>
      <c r="B760" s="87">
        <v>10454</v>
      </c>
      <c r="C760" s="85" t="s">
        <v>1114</v>
      </c>
      <c r="D760" s="84" t="s">
        <v>914</v>
      </c>
      <c r="E760" s="84" t="s">
        <v>1104</v>
      </c>
      <c r="F760" s="84">
        <v>1445.4</v>
      </c>
      <c r="G760" s="71" t="s">
        <v>609</v>
      </c>
    </row>
    <row r="761" spans="1:7" ht="45">
      <c r="A761" s="84">
        <v>757</v>
      </c>
      <c r="B761" s="87">
        <v>10455</v>
      </c>
      <c r="C761" s="85" t="s">
        <v>1114</v>
      </c>
      <c r="D761" s="84" t="s">
        <v>914</v>
      </c>
      <c r="E761" s="84" t="s">
        <v>1104</v>
      </c>
      <c r="F761" s="84">
        <v>74.12</v>
      </c>
      <c r="G761" s="71" t="s">
        <v>739</v>
      </c>
    </row>
    <row r="762" spans="1:7" ht="45">
      <c r="A762" s="84">
        <v>758</v>
      </c>
      <c r="B762" s="87">
        <v>10456</v>
      </c>
      <c r="C762" s="85" t="s">
        <v>1114</v>
      </c>
      <c r="D762" s="84" t="s">
        <v>914</v>
      </c>
      <c r="E762" s="84" t="s">
        <v>1104</v>
      </c>
      <c r="F762" s="84">
        <v>641</v>
      </c>
      <c r="G762" s="71" t="s">
        <v>1211</v>
      </c>
    </row>
    <row r="763" spans="1:7" ht="45">
      <c r="A763" s="84">
        <v>759</v>
      </c>
      <c r="B763" s="87">
        <v>10457</v>
      </c>
      <c r="C763" s="85" t="s">
        <v>1114</v>
      </c>
      <c r="D763" s="84" t="s">
        <v>914</v>
      </c>
      <c r="E763" s="84" t="s">
        <v>1104</v>
      </c>
      <c r="F763" s="84">
        <v>168.63</v>
      </c>
      <c r="G763" s="71" t="s">
        <v>1212</v>
      </c>
    </row>
    <row r="764" spans="1:7" ht="30">
      <c r="A764" s="84">
        <v>760</v>
      </c>
      <c r="B764" s="87">
        <v>10458</v>
      </c>
      <c r="C764" s="85" t="s">
        <v>1114</v>
      </c>
      <c r="D764" s="84" t="s">
        <v>914</v>
      </c>
      <c r="E764" s="84" t="s">
        <v>1104</v>
      </c>
      <c r="F764" s="84">
        <v>1839.68</v>
      </c>
      <c r="G764" s="71" t="s">
        <v>610</v>
      </c>
    </row>
    <row r="765" spans="1:7" ht="30">
      <c r="A765" s="84">
        <v>761</v>
      </c>
      <c r="B765" s="87">
        <v>10459</v>
      </c>
      <c r="C765" s="85" t="s">
        <v>1114</v>
      </c>
      <c r="D765" s="84" t="s">
        <v>914</v>
      </c>
      <c r="E765" s="84" t="s">
        <v>1104</v>
      </c>
      <c r="F765" s="84">
        <v>757.37</v>
      </c>
      <c r="G765" s="71" t="s">
        <v>563</v>
      </c>
    </row>
    <row r="766" spans="1:7" ht="30">
      <c r="A766" s="84">
        <v>762</v>
      </c>
      <c r="B766" s="87">
        <v>10460</v>
      </c>
      <c r="C766" s="85" t="s">
        <v>1114</v>
      </c>
      <c r="D766" s="84" t="s">
        <v>914</v>
      </c>
      <c r="E766" s="84" t="s">
        <v>1104</v>
      </c>
      <c r="F766" s="84">
        <v>2078.95</v>
      </c>
      <c r="G766" s="71" t="s">
        <v>611</v>
      </c>
    </row>
    <row r="767" spans="1:7" ht="30">
      <c r="A767" s="84">
        <v>763</v>
      </c>
      <c r="B767" s="87">
        <v>10461</v>
      </c>
      <c r="C767" s="85" t="s">
        <v>1114</v>
      </c>
      <c r="D767" s="84" t="s">
        <v>914</v>
      </c>
      <c r="E767" s="84" t="s">
        <v>1104</v>
      </c>
      <c r="F767" s="84">
        <v>212.39</v>
      </c>
      <c r="G767" s="71" t="s">
        <v>740</v>
      </c>
    </row>
    <row r="768" spans="1:7" ht="30">
      <c r="A768" s="84">
        <v>764</v>
      </c>
      <c r="B768" s="87">
        <v>10462</v>
      </c>
      <c r="C768" s="85" t="s">
        <v>1114</v>
      </c>
      <c r="D768" s="84" t="s">
        <v>914</v>
      </c>
      <c r="E768" s="84" t="s">
        <v>1104</v>
      </c>
      <c r="F768" s="84">
        <v>906.37</v>
      </c>
      <c r="G768" s="71" t="s">
        <v>612</v>
      </c>
    </row>
    <row r="769" spans="1:7" ht="30">
      <c r="A769" s="84">
        <v>765</v>
      </c>
      <c r="B769" s="87">
        <v>10463</v>
      </c>
      <c r="C769" s="85" t="s">
        <v>1114</v>
      </c>
      <c r="D769" s="84" t="s">
        <v>914</v>
      </c>
      <c r="E769" s="84" t="s">
        <v>1104</v>
      </c>
      <c r="F769" s="84">
        <v>68.19</v>
      </c>
      <c r="G769" s="71" t="s">
        <v>741</v>
      </c>
    </row>
    <row r="770" spans="1:7" ht="30">
      <c r="A770" s="84">
        <v>766</v>
      </c>
      <c r="B770" s="87">
        <v>10464</v>
      </c>
      <c r="C770" s="85" t="s">
        <v>1114</v>
      </c>
      <c r="D770" s="84" t="s">
        <v>914</v>
      </c>
      <c r="E770" s="84" t="s">
        <v>1104</v>
      </c>
      <c r="F770" s="84">
        <v>199.04</v>
      </c>
      <c r="G770" s="71" t="s">
        <v>564</v>
      </c>
    </row>
    <row r="771" spans="1:7" ht="30">
      <c r="A771" s="84">
        <v>767</v>
      </c>
      <c r="B771" s="70">
        <v>10465</v>
      </c>
      <c r="C771" s="77" t="s">
        <v>1114</v>
      </c>
      <c r="D771" s="60" t="s">
        <v>914</v>
      </c>
      <c r="E771" s="60" t="s">
        <v>1104</v>
      </c>
      <c r="F771" s="60">
        <v>62.92</v>
      </c>
      <c r="G771" s="71" t="s">
        <v>742</v>
      </c>
    </row>
    <row r="772" spans="1:7" ht="30">
      <c r="A772" s="84">
        <v>768</v>
      </c>
      <c r="B772" s="70">
        <v>10466</v>
      </c>
      <c r="C772" s="77" t="s">
        <v>1114</v>
      </c>
      <c r="D772" s="60" t="s">
        <v>914</v>
      </c>
      <c r="E772" s="60" t="s">
        <v>1104</v>
      </c>
      <c r="F772" s="60">
        <v>1599.51</v>
      </c>
      <c r="G772" s="71" t="s">
        <v>613</v>
      </c>
    </row>
    <row r="773" spans="1:7" ht="45">
      <c r="A773" s="84">
        <v>769</v>
      </c>
      <c r="B773" s="70">
        <v>10467</v>
      </c>
      <c r="C773" s="77" t="s">
        <v>1114</v>
      </c>
      <c r="D773" s="60" t="s">
        <v>914</v>
      </c>
      <c r="E773" s="60" t="s">
        <v>1104</v>
      </c>
      <c r="F773" s="60">
        <v>1677.81</v>
      </c>
      <c r="G773" s="71" t="s">
        <v>614</v>
      </c>
    </row>
    <row r="774" spans="1:7" ht="30">
      <c r="A774" s="84">
        <v>770</v>
      </c>
      <c r="B774" s="70">
        <v>10468</v>
      </c>
      <c r="C774" s="77" t="s">
        <v>1114</v>
      </c>
      <c r="D774" s="60" t="s">
        <v>914</v>
      </c>
      <c r="E774" s="60" t="s">
        <v>1104</v>
      </c>
      <c r="F774" s="60">
        <v>171.43</v>
      </c>
      <c r="G774" s="71" t="s">
        <v>743</v>
      </c>
    </row>
    <row r="775" spans="1:7" ht="30">
      <c r="A775" s="84">
        <v>771</v>
      </c>
      <c r="B775" s="70">
        <v>10469</v>
      </c>
      <c r="C775" s="77" t="s">
        <v>1114</v>
      </c>
      <c r="D775" s="60" t="s">
        <v>914</v>
      </c>
      <c r="E775" s="60" t="s">
        <v>1104</v>
      </c>
      <c r="F775" s="60">
        <v>4050.14</v>
      </c>
      <c r="G775" s="71" t="s">
        <v>615</v>
      </c>
    </row>
    <row r="776" spans="1:7" ht="45">
      <c r="A776" s="84">
        <v>772</v>
      </c>
      <c r="B776" s="70">
        <v>10470</v>
      </c>
      <c r="C776" s="77" t="s">
        <v>1114</v>
      </c>
      <c r="D776" s="60" t="s">
        <v>914</v>
      </c>
      <c r="E776" s="60" t="s">
        <v>1104</v>
      </c>
      <c r="F776" s="60">
        <v>1830</v>
      </c>
      <c r="G776" s="71" t="s">
        <v>565</v>
      </c>
    </row>
    <row r="777" spans="1:7" ht="45">
      <c r="A777" s="84">
        <v>773</v>
      </c>
      <c r="B777" s="70">
        <v>10477</v>
      </c>
      <c r="C777" s="77" t="s">
        <v>1114</v>
      </c>
      <c r="D777" s="60" t="s">
        <v>914</v>
      </c>
      <c r="E777" s="60" t="s">
        <v>1104</v>
      </c>
      <c r="F777" s="60">
        <v>839.42</v>
      </c>
      <c r="G777" s="71" t="s">
        <v>853</v>
      </c>
    </row>
    <row r="778" spans="1:7" ht="30">
      <c r="A778" s="84">
        <v>774</v>
      </c>
      <c r="B778" s="70">
        <v>10478</v>
      </c>
      <c r="C778" s="77" t="s">
        <v>1114</v>
      </c>
      <c r="D778" s="60" t="s">
        <v>914</v>
      </c>
      <c r="E778" s="60" t="s">
        <v>1104</v>
      </c>
      <c r="F778" s="60">
        <v>60</v>
      </c>
      <c r="G778" s="71" t="s">
        <v>566</v>
      </c>
    </row>
    <row r="779" spans="1:7" ht="30">
      <c r="A779" s="84">
        <v>775</v>
      </c>
      <c r="B779" s="70">
        <v>10479</v>
      </c>
      <c r="C779" s="77" t="s">
        <v>1114</v>
      </c>
      <c r="D779" s="60" t="s">
        <v>914</v>
      </c>
      <c r="E779" s="60" t="s">
        <v>1104</v>
      </c>
      <c r="F779" s="60">
        <v>4544.72</v>
      </c>
      <c r="G779" s="71" t="s">
        <v>567</v>
      </c>
    </row>
    <row r="780" spans="1:7" ht="30">
      <c r="A780" s="84">
        <v>776</v>
      </c>
      <c r="B780" s="70">
        <v>10480</v>
      </c>
      <c r="C780" s="77" t="s">
        <v>1114</v>
      </c>
      <c r="D780" s="60" t="s">
        <v>914</v>
      </c>
      <c r="E780" s="60" t="s">
        <v>1104</v>
      </c>
      <c r="F780" s="60">
        <v>2100</v>
      </c>
      <c r="G780" s="71" t="s">
        <v>744</v>
      </c>
    </row>
    <row r="781" spans="1:7" ht="30">
      <c r="A781" s="84">
        <v>777</v>
      </c>
      <c r="B781" s="70">
        <v>10481</v>
      </c>
      <c r="C781" s="77" t="s">
        <v>1114</v>
      </c>
      <c r="D781" s="60" t="s">
        <v>914</v>
      </c>
      <c r="E781" s="60" t="s">
        <v>1104</v>
      </c>
      <c r="F781" s="60">
        <v>6500</v>
      </c>
      <c r="G781" s="71" t="s">
        <v>616</v>
      </c>
    </row>
    <row r="782" spans="1:7" ht="30">
      <c r="A782" s="84">
        <v>778</v>
      </c>
      <c r="B782" s="70">
        <v>10482</v>
      </c>
      <c r="C782" s="77" t="s">
        <v>1114</v>
      </c>
      <c r="D782" s="60" t="s">
        <v>914</v>
      </c>
      <c r="E782" s="60" t="s">
        <v>1104</v>
      </c>
      <c r="F782" s="60">
        <v>13200</v>
      </c>
      <c r="G782" s="71" t="s">
        <v>617</v>
      </c>
    </row>
    <row r="783" spans="1:7" ht="30">
      <c r="A783" s="84">
        <v>779</v>
      </c>
      <c r="B783" s="70">
        <v>10483</v>
      </c>
      <c r="C783" s="77" t="s">
        <v>1114</v>
      </c>
      <c r="D783" s="60" t="s">
        <v>914</v>
      </c>
      <c r="E783" s="60" t="s">
        <v>1104</v>
      </c>
      <c r="F783" s="60">
        <v>19500</v>
      </c>
      <c r="G783" s="71" t="s">
        <v>568</v>
      </c>
    </row>
    <row r="784" spans="1:7" ht="30">
      <c r="A784" s="84">
        <v>780</v>
      </c>
      <c r="B784" s="70">
        <v>10484</v>
      </c>
      <c r="C784" s="77" t="s">
        <v>1114</v>
      </c>
      <c r="D784" s="60" t="s">
        <v>914</v>
      </c>
      <c r="E784" s="60" t="s">
        <v>1104</v>
      </c>
      <c r="F784" s="60">
        <v>5200</v>
      </c>
      <c r="G784" s="71" t="s">
        <v>569</v>
      </c>
    </row>
    <row r="785" spans="1:7" ht="45">
      <c r="A785" s="84">
        <v>781</v>
      </c>
      <c r="B785" s="70">
        <v>10485</v>
      </c>
      <c r="C785" s="77" t="s">
        <v>1114</v>
      </c>
      <c r="D785" s="60" t="s">
        <v>914</v>
      </c>
      <c r="E785" s="60" t="s">
        <v>1104</v>
      </c>
      <c r="F785" s="60">
        <v>36835.54</v>
      </c>
      <c r="G785" s="71" t="s">
        <v>896</v>
      </c>
    </row>
    <row r="786" spans="1:7" ht="30">
      <c r="A786" s="84">
        <v>782</v>
      </c>
      <c r="B786" s="70">
        <v>10486</v>
      </c>
      <c r="C786" s="77" t="s">
        <v>1114</v>
      </c>
      <c r="D786" s="60" t="s">
        <v>914</v>
      </c>
      <c r="E786" s="60" t="s">
        <v>1104</v>
      </c>
      <c r="F786" s="60">
        <v>1440</v>
      </c>
      <c r="G786" s="71" t="s">
        <v>618</v>
      </c>
    </row>
    <row r="787" spans="1:7" ht="30">
      <c r="A787" s="84">
        <v>783</v>
      </c>
      <c r="B787" s="70">
        <v>10487</v>
      </c>
      <c r="C787" s="77" t="s">
        <v>1114</v>
      </c>
      <c r="D787" s="60" t="s">
        <v>914</v>
      </c>
      <c r="E787" s="60" t="s">
        <v>1104</v>
      </c>
      <c r="F787" s="60">
        <v>693.37</v>
      </c>
      <c r="G787" s="71" t="s">
        <v>619</v>
      </c>
    </row>
    <row r="788" spans="1:7" ht="30">
      <c r="A788" s="84">
        <v>784</v>
      </c>
      <c r="B788" s="70">
        <v>10488</v>
      </c>
      <c r="C788" s="77" t="s">
        <v>1114</v>
      </c>
      <c r="D788" s="60" t="s">
        <v>914</v>
      </c>
      <c r="E788" s="60" t="s">
        <v>1104</v>
      </c>
      <c r="F788" s="60">
        <v>241</v>
      </c>
      <c r="G788" s="71" t="s">
        <v>745</v>
      </c>
    </row>
    <row r="789" spans="1:7" ht="30">
      <c r="A789" s="84">
        <v>785</v>
      </c>
      <c r="B789" s="70">
        <v>10499</v>
      </c>
      <c r="C789" s="77" t="s">
        <v>1114</v>
      </c>
      <c r="D789" s="60" t="s">
        <v>914</v>
      </c>
      <c r="E789" s="60" t="s">
        <v>1104</v>
      </c>
      <c r="F789" s="60">
        <v>2200</v>
      </c>
      <c r="G789" s="71" t="s">
        <v>620</v>
      </c>
    </row>
    <row r="790" spans="1:7" ht="30">
      <c r="A790" s="84">
        <v>786</v>
      </c>
      <c r="B790" s="70">
        <v>10500</v>
      </c>
      <c r="C790" s="77" t="s">
        <v>1114</v>
      </c>
      <c r="D790" s="60" t="s">
        <v>914</v>
      </c>
      <c r="E790" s="60" t="s">
        <v>1104</v>
      </c>
      <c r="F790" s="60">
        <v>870</v>
      </c>
      <c r="G790" s="71" t="s">
        <v>621</v>
      </c>
    </row>
    <row r="791" spans="1:7" ht="30">
      <c r="A791" s="84">
        <v>787</v>
      </c>
      <c r="B791" s="70">
        <v>10501</v>
      </c>
      <c r="C791" s="77" t="s">
        <v>1114</v>
      </c>
      <c r="D791" s="60" t="s">
        <v>914</v>
      </c>
      <c r="E791" s="60" t="s">
        <v>1104</v>
      </c>
      <c r="F791" s="60">
        <v>2000</v>
      </c>
      <c r="G791" s="71" t="s">
        <v>622</v>
      </c>
    </row>
    <row r="792" spans="1:7" ht="30">
      <c r="A792" s="84">
        <v>788</v>
      </c>
      <c r="B792" s="70">
        <v>10502</v>
      </c>
      <c r="C792" s="77" t="s">
        <v>1114</v>
      </c>
      <c r="D792" s="60" t="s">
        <v>914</v>
      </c>
      <c r="E792" s="60" t="s">
        <v>1104</v>
      </c>
      <c r="F792" s="60">
        <v>656</v>
      </c>
      <c r="G792" s="71" t="s">
        <v>854</v>
      </c>
    </row>
    <row r="793" spans="1:7" ht="30">
      <c r="A793" s="84">
        <v>789</v>
      </c>
      <c r="B793" s="70">
        <v>10503</v>
      </c>
      <c r="C793" s="77" t="s">
        <v>1114</v>
      </c>
      <c r="D793" s="60" t="s">
        <v>914</v>
      </c>
      <c r="E793" s="60" t="s">
        <v>1104</v>
      </c>
      <c r="F793" s="60">
        <v>816</v>
      </c>
      <c r="G793" s="71" t="s">
        <v>855</v>
      </c>
    </row>
    <row r="794" spans="1:7" ht="30">
      <c r="A794" s="84">
        <v>790</v>
      </c>
      <c r="B794" s="70">
        <v>10504</v>
      </c>
      <c r="C794" s="77" t="s">
        <v>1114</v>
      </c>
      <c r="D794" s="60" t="s">
        <v>914</v>
      </c>
      <c r="E794" s="60" t="s">
        <v>1104</v>
      </c>
      <c r="F794" s="60">
        <v>674</v>
      </c>
      <c r="G794" s="71" t="s">
        <v>856</v>
      </c>
    </row>
    <row r="795" spans="1:7" ht="30">
      <c r="A795" s="84">
        <v>791</v>
      </c>
      <c r="B795" s="70">
        <v>10505</v>
      </c>
      <c r="C795" s="77" t="s">
        <v>1114</v>
      </c>
      <c r="D795" s="60" t="s">
        <v>914</v>
      </c>
      <c r="E795" s="60" t="s">
        <v>1104</v>
      </c>
      <c r="F795" s="60">
        <v>814</v>
      </c>
      <c r="G795" s="71" t="s">
        <v>857</v>
      </c>
    </row>
    <row r="796" spans="1:7" ht="30">
      <c r="A796" s="84">
        <v>792</v>
      </c>
      <c r="B796" s="70">
        <v>10506</v>
      </c>
      <c r="C796" s="77" t="s">
        <v>1114</v>
      </c>
      <c r="D796" s="60" t="s">
        <v>914</v>
      </c>
      <c r="E796" s="60" t="s">
        <v>1104</v>
      </c>
      <c r="F796" s="60">
        <v>536</v>
      </c>
      <c r="G796" s="71" t="s">
        <v>858</v>
      </c>
    </row>
    <row r="797" spans="1:7" ht="30">
      <c r="A797" s="84">
        <v>793</v>
      </c>
      <c r="B797" s="70">
        <v>10507</v>
      </c>
      <c r="C797" s="77" t="s">
        <v>1114</v>
      </c>
      <c r="D797" s="60" t="s">
        <v>914</v>
      </c>
      <c r="E797" s="60" t="s">
        <v>1104</v>
      </c>
      <c r="F797" s="60">
        <v>1172</v>
      </c>
      <c r="G797" s="71" t="s">
        <v>286</v>
      </c>
    </row>
    <row r="798" spans="1:7" ht="30">
      <c r="A798" s="84">
        <v>794</v>
      </c>
      <c r="B798" s="70">
        <v>10508</v>
      </c>
      <c r="C798" s="77" t="s">
        <v>1114</v>
      </c>
      <c r="D798" s="60" t="s">
        <v>914</v>
      </c>
      <c r="E798" s="60" t="s">
        <v>1104</v>
      </c>
      <c r="F798" s="60">
        <v>2313</v>
      </c>
      <c r="G798" s="71" t="s">
        <v>570</v>
      </c>
    </row>
    <row r="799" spans="1:7" ht="30">
      <c r="A799" s="84">
        <v>795</v>
      </c>
      <c r="B799" s="70">
        <v>10509</v>
      </c>
      <c r="C799" s="77" t="s">
        <v>1114</v>
      </c>
      <c r="D799" s="60" t="s">
        <v>914</v>
      </c>
      <c r="E799" s="60" t="s">
        <v>1104</v>
      </c>
      <c r="F799" s="60">
        <v>6696</v>
      </c>
      <c r="G799" s="71" t="s">
        <v>287</v>
      </c>
    </row>
    <row r="800" spans="1:7" ht="30">
      <c r="A800" s="84">
        <v>796</v>
      </c>
      <c r="B800" s="70">
        <v>10510</v>
      </c>
      <c r="C800" s="77" t="s">
        <v>1114</v>
      </c>
      <c r="D800" s="60" t="s">
        <v>914</v>
      </c>
      <c r="E800" s="60" t="s">
        <v>1104</v>
      </c>
      <c r="F800" s="60">
        <v>490.94</v>
      </c>
      <c r="G800" s="71" t="s">
        <v>571</v>
      </c>
    </row>
    <row r="801" spans="1:7" ht="30">
      <c r="A801" s="84">
        <v>797</v>
      </c>
      <c r="B801" s="70">
        <v>10511</v>
      </c>
      <c r="C801" s="77" t="s">
        <v>1114</v>
      </c>
      <c r="D801" s="60" t="s">
        <v>914</v>
      </c>
      <c r="E801" s="60" t="s">
        <v>1104</v>
      </c>
      <c r="F801" s="60">
        <v>576</v>
      </c>
      <c r="G801" s="71" t="s">
        <v>572</v>
      </c>
    </row>
    <row r="802" spans="1:7" ht="30">
      <c r="A802" s="84">
        <v>798</v>
      </c>
      <c r="B802" s="70">
        <v>10512</v>
      </c>
      <c r="C802" s="77" t="s">
        <v>1114</v>
      </c>
      <c r="D802" s="60" t="s">
        <v>914</v>
      </c>
      <c r="E802" s="60" t="s">
        <v>1104</v>
      </c>
      <c r="F802" s="60">
        <v>61.95</v>
      </c>
      <c r="G802" s="71" t="s">
        <v>897</v>
      </c>
    </row>
    <row r="803" spans="1:7" ht="30">
      <c r="A803" s="84">
        <v>799</v>
      </c>
      <c r="B803" s="70">
        <v>10518</v>
      </c>
      <c r="C803" s="77" t="s">
        <v>1114</v>
      </c>
      <c r="D803" s="60" t="s">
        <v>914</v>
      </c>
      <c r="E803" s="60" t="s">
        <v>1104</v>
      </c>
      <c r="F803" s="60">
        <v>79162.73</v>
      </c>
      <c r="G803" s="71" t="s">
        <v>121</v>
      </c>
    </row>
    <row r="804" spans="1:7" ht="30">
      <c r="A804" s="84">
        <v>800</v>
      </c>
      <c r="B804" s="70">
        <v>10519</v>
      </c>
      <c r="C804" s="77" t="s">
        <v>1114</v>
      </c>
      <c r="D804" s="60" t="s">
        <v>914</v>
      </c>
      <c r="E804" s="60" t="s">
        <v>1104</v>
      </c>
      <c r="F804" s="60">
        <v>35</v>
      </c>
      <c r="G804" s="71" t="s">
        <v>114</v>
      </c>
    </row>
    <row r="805" spans="1:7" ht="30">
      <c r="A805" s="84">
        <v>801</v>
      </c>
      <c r="B805" s="70">
        <v>10520</v>
      </c>
      <c r="C805" s="77" t="s">
        <v>1114</v>
      </c>
      <c r="D805" s="60" t="s">
        <v>914</v>
      </c>
      <c r="E805" s="60" t="s">
        <v>1104</v>
      </c>
      <c r="F805" s="60">
        <v>91.87</v>
      </c>
      <c r="G805" s="71" t="s">
        <v>115</v>
      </c>
    </row>
    <row r="806" spans="1:7" ht="30">
      <c r="A806" s="84">
        <v>802</v>
      </c>
      <c r="B806" s="70">
        <v>10521</v>
      </c>
      <c r="C806" s="77" t="s">
        <v>1114</v>
      </c>
      <c r="D806" s="60" t="s">
        <v>914</v>
      </c>
      <c r="E806" s="60" t="s">
        <v>1104</v>
      </c>
      <c r="F806" s="60">
        <v>217.93</v>
      </c>
      <c r="G806" s="71" t="s">
        <v>116</v>
      </c>
    </row>
    <row r="807" spans="1:7" ht="30">
      <c r="A807" s="84">
        <v>803</v>
      </c>
      <c r="B807" s="70">
        <v>10522</v>
      </c>
      <c r="C807" s="77" t="s">
        <v>1114</v>
      </c>
      <c r="D807" s="60" t="s">
        <v>914</v>
      </c>
      <c r="E807" s="60" t="s">
        <v>1104</v>
      </c>
      <c r="F807" s="60">
        <v>80</v>
      </c>
      <c r="G807" s="71" t="s">
        <v>766</v>
      </c>
    </row>
    <row r="808" spans="1:7" ht="45">
      <c r="A808" s="84">
        <v>804</v>
      </c>
      <c r="B808" s="70">
        <v>10525</v>
      </c>
      <c r="C808" s="77" t="s">
        <v>1103</v>
      </c>
      <c r="D808" s="60" t="s">
        <v>914</v>
      </c>
      <c r="E808" s="60" t="s">
        <v>1104</v>
      </c>
      <c r="F808" s="60">
        <v>8516.43</v>
      </c>
      <c r="G808" s="71" t="s">
        <v>390</v>
      </c>
    </row>
    <row r="809" spans="1:8" ht="45">
      <c r="A809" s="84">
        <v>805</v>
      </c>
      <c r="B809" s="70">
        <v>10526</v>
      </c>
      <c r="C809" s="77" t="s">
        <v>1103</v>
      </c>
      <c r="D809" s="60" t="s">
        <v>914</v>
      </c>
      <c r="E809" s="60" t="s">
        <v>1104</v>
      </c>
      <c r="F809" s="60">
        <v>18228</v>
      </c>
      <c r="G809" s="71" t="s">
        <v>391</v>
      </c>
      <c r="H809" s="29">
        <v>2558589.14</v>
      </c>
    </row>
    <row r="810" spans="1:8" ht="15">
      <c r="A810" s="84">
        <v>806</v>
      </c>
      <c r="B810" s="70">
        <v>10616</v>
      </c>
      <c r="C810" s="77" t="s">
        <v>1103</v>
      </c>
      <c r="D810" s="60" t="s">
        <v>914</v>
      </c>
      <c r="E810" s="60" t="s">
        <v>1104</v>
      </c>
      <c r="F810" s="60">
        <v>-391.86</v>
      </c>
      <c r="G810" s="71" t="s">
        <v>1198</v>
      </c>
      <c r="H810" s="80">
        <f>H809+3500</f>
        <v>2562089.14</v>
      </c>
    </row>
    <row r="811" spans="1:7" ht="15">
      <c r="A811" s="84">
        <v>807</v>
      </c>
      <c r="B811" s="70">
        <v>10618</v>
      </c>
      <c r="C811" s="77" t="s">
        <v>1103</v>
      </c>
      <c r="D811" s="60" t="s">
        <v>914</v>
      </c>
      <c r="E811" s="60" t="s">
        <v>1104</v>
      </c>
      <c r="F811" s="60">
        <v>-3488.31</v>
      </c>
      <c r="G811" s="71" t="s">
        <v>1198</v>
      </c>
    </row>
    <row r="812" spans="1:7" ht="15">
      <c r="A812" s="84">
        <v>808</v>
      </c>
      <c r="B812" s="70">
        <v>1220</v>
      </c>
      <c r="C812" s="77" t="s">
        <v>1103</v>
      </c>
      <c r="D812" s="60" t="s">
        <v>914</v>
      </c>
      <c r="E812" s="60" t="s">
        <v>1104</v>
      </c>
      <c r="F812" s="60">
        <v>-0.95</v>
      </c>
      <c r="G812" s="71" t="s">
        <v>1199</v>
      </c>
    </row>
    <row r="813" spans="1:7" ht="15">
      <c r="A813" s="84">
        <v>809</v>
      </c>
      <c r="B813" s="70">
        <v>1221</v>
      </c>
      <c r="C813" s="77" t="s">
        <v>1103</v>
      </c>
      <c r="D813" s="60" t="s">
        <v>914</v>
      </c>
      <c r="E813" s="60" t="s">
        <v>1104</v>
      </c>
      <c r="F813" s="60">
        <v>-10.2</v>
      </c>
      <c r="G813" s="71" t="s">
        <v>1199</v>
      </c>
    </row>
    <row r="814" spans="1:7" ht="15">
      <c r="A814" s="84">
        <v>810</v>
      </c>
      <c r="B814" s="70" t="s">
        <v>1196</v>
      </c>
      <c r="C814" s="77" t="s">
        <v>1103</v>
      </c>
      <c r="D814" s="60" t="s">
        <v>914</v>
      </c>
      <c r="E814" s="60" t="s">
        <v>1104</v>
      </c>
      <c r="F814" s="60">
        <v>-88</v>
      </c>
      <c r="G814" s="71" t="s">
        <v>1195</v>
      </c>
    </row>
    <row r="815" spans="1:7" ht="15">
      <c r="A815" s="84">
        <v>811</v>
      </c>
      <c r="B815" s="70">
        <v>18</v>
      </c>
      <c r="C815" s="77" t="s">
        <v>1103</v>
      </c>
      <c r="D815" s="60" t="s">
        <v>914</v>
      </c>
      <c r="E815" s="60" t="s">
        <v>1104</v>
      </c>
      <c r="F815" s="60">
        <v>-2.81</v>
      </c>
      <c r="G815" s="71" t="s">
        <v>1195</v>
      </c>
    </row>
    <row r="816" spans="1:7" ht="45">
      <c r="A816" s="84">
        <v>812</v>
      </c>
      <c r="B816" s="70">
        <v>10527</v>
      </c>
      <c r="C816" s="77" t="s">
        <v>1103</v>
      </c>
      <c r="D816" s="60" t="s">
        <v>914</v>
      </c>
      <c r="E816" s="60" t="s">
        <v>1104</v>
      </c>
      <c r="F816" s="60">
        <v>1251.16</v>
      </c>
      <c r="G816" s="71" t="s">
        <v>573</v>
      </c>
    </row>
    <row r="817" spans="1:7" ht="30">
      <c r="A817" s="84">
        <v>813</v>
      </c>
      <c r="B817" s="70">
        <v>10528</v>
      </c>
      <c r="C817" s="77" t="s">
        <v>1103</v>
      </c>
      <c r="D817" s="60" t="s">
        <v>914</v>
      </c>
      <c r="E817" s="60" t="s">
        <v>1104</v>
      </c>
      <c r="F817" s="60">
        <v>7852.29</v>
      </c>
      <c r="G817" s="71" t="s">
        <v>574</v>
      </c>
    </row>
    <row r="818" spans="1:7" ht="30">
      <c r="A818" s="84">
        <v>814</v>
      </c>
      <c r="B818" s="70">
        <v>10529</v>
      </c>
      <c r="C818" s="77" t="s">
        <v>1103</v>
      </c>
      <c r="D818" s="60" t="s">
        <v>914</v>
      </c>
      <c r="E818" s="60" t="s">
        <v>1104</v>
      </c>
      <c r="F818" s="60">
        <v>495</v>
      </c>
      <c r="G818" s="71" t="s">
        <v>575</v>
      </c>
    </row>
    <row r="819" spans="1:7" ht="45">
      <c r="A819" s="84">
        <v>815</v>
      </c>
      <c r="B819" s="70">
        <v>10530</v>
      </c>
      <c r="C819" s="77" t="s">
        <v>1103</v>
      </c>
      <c r="D819" s="60" t="s">
        <v>914</v>
      </c>
      <c r="E819" s="60" t="s">
        <v>1104</v>
      </c>
      <c r="F819" s="60">
        <v>56264.13</v>
      </c>
      <c r="G819" s="71" t="s">
        <v>392</v>
      </c>
    </row>
    <row r="820" spans="1:7" ht="30">
      <c r="A820" s="84">
        <v>816</v>
      </c>
      <c r="B820" s="70">
        <v>10531</v>
      </c>
      <c r="C820" s="77" t="s">
        <v>1103</v>
      </c>
      <c r="D820" s="60" t="s">
        <v>914</v>
      </c>
      <c r="E820" s="60" t="s">
        <v>1104</v>
      </c>
      <c r="F820" s="60">
        <v>206.01</v>
      </c>
      <c r="G820" s="71" t="s">
        <v>48</v>
      </c>
    </row>
    <row r="821" spans="1:7" ht="30">
      <c r="A821" s="84">
        <v>817</v>
      </c>
      <c r="B821" s="70">
        <v>10532</v>
      </c>
      <c r="C821" s="77" t="s">
        <v>1103</v>
      </c>
      <c r="D821" s="60" t="s">
        <v>914</v>
      </c>
      <c r="E821" s="60" t="s">
        <v>1104</v>
      </c>
      <c r="F821" s="60">
        <v>806</v>
      </c>
      <c r="G821" s="71" t="s">
        <v>393</v>
      </c>
    </row>
    <row r="822" spans="1:7" ht="30">
      <c r="A822" s="84">
        <v>818</v>
      </c>
      <c r="B822" s="70">
        <v>10533</v>
      </c>
      <c r="C822" s="77" t="s">
        <v>1103</v>
      </c>
      <c r="D822" s="60" t="s">
        <v>914</v>
      </c>
      <c r="E822" s="60" t="s">
        <v>1104</v>
      </c>
      <c r="F822" s="60">
        <v>558</v>
      </c>
      <c r="G822" s="71" t="s">
        <v>394</v>
      </c>
    </row>
    <row r="823" spans="1:7" ht="30">
      <c r="A823" s="84">
        <v>819</v>
      </c>
      <c r="B823" s="70">
        <v>10534</v>
      </c>
      <c r="C823" s="77" t="s">
        <v>1103</v>
      </c>
      <c r="D823" s="60" t="s">
        <v>914</v>
      </c>
      <c r="E823" s="60" t="s">
        <v>1104</v>
      </c>
      <c r="F823" s="60">
        <v>2380.8</v>
      </c>
      <c r="G823" s="71" t="s">
        <v>1116</v>
      </c>
    </row>
    <row r="824" spans="1:7" ht="45">
      <c r="A824" s="84">
        <v>820</v>
      </c>
      <c r="B824" s="70">
        <v>10535</v>
      </c>
      <c r="C824" s="77" t="s">
        <v>1103</v>
      </c>
      <c r="D824" s="60" t="s">
        <v>914</v>
      </c>
      <c r="E824" s="60" t="s">
        <v>1104</v>
      </c>
      <c r="F824" s="60">
        <v>10733.29</v>
      </c>
      <c r="G824" s="71" t="s">
        <v>288</v>
      </c>
    </row>
    <row r="825" spans="1:7" ht="30">
      <c r="A825" s="84">
        <v>821</v>
      </c>
      <c r="B825" s="70">
        <v>10536</v>
      </c>
      <c r="C825" s="77" t="s">
        <v>1103</v>
      </c>
      <c r="D825" s="60" t="s">
        <v>914</v>
      </c>
      <c r="E825" s="60" t="s">
        <v>1104</v>
      </c>
      <c r="F825" s="60">
        <v>1625.34</v>
      </c>
      <c r="G825" s="71" t="s">
        <v>576</v>
      </c>
    </row>
    <row r="826" spans="1:7" ht="30">
      <c r="A826" s="84">
        <v>822</v>
      </c>
      <c r="B826" s="70">
        <v>10537</v>
      </c>
      <c r="C826" s="77" t="s">
        <v>1103</v>
      </c>
      <c r="D826" s="60" t="s">
        <v>914</v>
      </c>
      <c r="E826" s="60" t="s">
        <v>1104</v>
      </c>
      <c r="F826" s="60">
        <v>80.02</v>
      </c>
      <c r="G826" s="71" t="s">
        <v>17</v>
      </c>
    </row>
    <row r="827" spans="1:7" ht="30">
      <c r="A827" s="84">
        <v>823</v>
      </c>
      <c r="B827" s="70">
        <v>10538</v>
      </c>
      <c r="C827" s="77" t="s">
        <v>1103</v>
      </c>
      <c r="D827" s="60" t="s">
        <v>914</v>
      </c>
      <c r="E827" s="60" t="s">
        <v>1104</v>
      </c>
      <c r="F827" s="60">
        <v>2182.4</v>
      </c>
      <c r="G827" s="71" t="s">
        <v>18</v>
      </c>
    </row>
    <row r="828" spans="1:7" ht="30">
      <c r="A828" s="84">
        <v>824</v>
      </c>
      <c r="B828" s="70">
        <v>10539</v>
      </c>
      <c r="C828" s="77" t="s">
        <v>1103</v>
      </c>
      <c r="D828" s="60" t="s">
        <v>914</v>
      </c>
      <c r="E828" s="60" t="s">
        <v>1104</v>
      </c>
      <c r="F828" s="60">
        <v>704.12</v>
      </c>
      <c r="G828" s="71" t="s">
        <v>19</v>
      </c>
    </row>
    <row r="829" spans="1:7" ht="30">
      <c r="A829" s="84">
        <v>825</v>
      </c>
      <c r="B829" s="70">
        <v>10540</v>
      </c>
      <c r="C829" s="77" t="s">
        <v>1103</v>
      </c>
      <c r="D829" s="60" t="s">
        <v>914</v>
      </c>
      <c r="E829" s="60" t="s">
        <v>1104</v>
      </c>
      <c r="F829" s="60">
        <v>20.29</v>
      </c>
      <c r="G829" s="71" t="s">
        <v>623</v>
      </c>
    </row>
    <row r="830" spans="1:7" ht="30">
      <c r="A830" s="84">
        <v>826</v>
      </c>
      <c r="B830" s="70">
        <v>10541</v>
      </c>
      <c r="C830" s="77" t="s">
        <v>1103</v>
      </c>
      <c r="D830" s="60" t="s">
        <v>914</v>
      </c>
      <c r="E830" s="60" t="s">
        <v>1104</v>
      </c>
      <c r="F830" s="60">
        <v>1661.77</v>
      </c>
      <c r="G830" s="71" t="s">
        <v>395</v>
      </c>
    </row>
    <row r="831" spans="1:7" ht="30">
      <c r="A831" s="84">
        <v>827</v>
      </c>
      <c r="B831" s="70">
        <v>10542</v>
      </c>
      <c r="C831" s="77" t="s">
        <v>1103</v>
      </c>
      <c r="D831" s="60" t="s">
        <v>914</v>
      </c>
      <c r="E831" s="60" t="s">
        <v>1104</v>
      </c>
      <c r="F831" s="60">
        <v>60</v>
      </c>
      <c r="G831" s="71" t="s">
        <v>20</v>
      </c>
    </row>
    <row r="832" spans="1:7" ht="30">
      <c r="A832" s="84">
        <v>828</v>
      </c>
      <c r="B832" s="70">
        <v>10543</v>
      </c>
      <c r="C832" s="77" t="s">
        <v>1103</v>
      </c>
      <c r="D832" s="60" t="s">
        <v>914</v>
      </c>
      <c r="E832" s="60" t="s">
        <v>1104</v>
      </c>
      <c r="F832" s="60">
        <v>2520.24</v>
      </c>
      <c r="G832" s="71" t="s">
        <v>624</v>
      </c>
    </row>
    <row r="833" spans="1:7" ht="30">
      <c r="A833" s="84">
        <v>829</v>
      </c>
      <c r="B833" s="70">
        <v>10544</v>
      </c>
      <c r="C833" s="77" t="s">
        <v>1103</v>
      </c>
      <c r="D833" s="60" t="s">
        <v>914</v>
      </c>
      <c r="E833" s="60" t="s">
        <v>1104</v>
      </c>
      <c r="F833" s="60">
        <v>4258.7</v>
      </c>
      <c r="G833" s="71" t="s">
        <v>396</v>
      </c>
    </row>
    <row r="834" spans="1:7" ht="30">
      <c r="A834" s="84">
        <v>830</v>
      </c>
      <c r="B834" s="70">
        <v>10545</v>
      </c>
      <c r="C834" s="77" t="s">
        <v>1103</v>
      </c>
      <c r="D834" s="60" t="s">
        <v>914</v>
      </c>
      <c r="E834" s="60" t="s">
        <v>1104</v>
      </c>
      <c r="F834" s="60">
        <v>900</v>
      </c>
      <c r="G834" s="71" t="s">
        <v>21</v>
      </c>
    </row>
    <row r="835" spans="1:7" ht="30">
      <c r="A835" s="84">
        <v>831</v>
      </c>
      <c r="B835" s="70">
        <v>10546</v>
      </c>
      <c r="C835" s="77" t="s">
        <v>1103</v>
      </c>
      <c r="D835" s="60" t="s">
        <v>914</v>
      </c>
      <c r="E835" s="60" t="s">
        <v>1104</v>
      </c>
      <c r="F835" s="60">
        <v>55.8</v>
      </c>
      <c r="G835" s="71" t="s">
        <v>397</v>
      </c>
    </row>
    <row r="836" spans="1:7" ht="30">
      <c r="A836" s="84">
        <v>832</v>
      </c>
      <c r="B836" s="70">
        <v>10547</v>
      </c>
      <c r="C836" s="77" t="s">
        <v>1103</v>
      </c>
      <c r="D836" s="60" t="s">
        <v>914</v>
      </c>
      <c r="E836" s="60" t="s">
        <v>1104</v>
      </c>
      <c r="F836" s="60">
        <v>1685.67</v>
      </c>
      <c r="G836" s="71" t="s">
        <v>398</v>
      </c>
    </row>
    <row r="837" spans="1:7" ht="30">
      <c r="A837" s="84">
        <v>833</v>
      </c>
      <c r="B837" s="70">
        <v>10548</v>
      </c>
      <c r="C837" s="77" t="s">
        <v>1103</v>
      </c>
      <c r="D837" s="60" t="s">
        <v>914</v>
      </c>
      <c r="E837" s="60" t="s">
        <v>1104</v>
      </c>
      <c r="F837" s="60">
        <v>90</v>
      </c>
      <c r="G837" s="71" t="s">
        <v>22</v>
      </c>
    </row>
    <row r="838" spans="1:7" ht="30">
      <c r="A838" s="84">
        <v>834</v>
      </c>
      <c r="B838" s="70">
        <v>10549</v>
      </c>
      <c r="C838" s="77" t="s">
        <v>1103</v>
      </c>
      <c r="D838" s="60" t="s">
        <v>914</v>
      </c>
      <c r="E838" s="60" t="s">
        <v>1104</v>
      </c>
      <c r="F838" s="60">
        <v>417.31</v>
      </c>
      <c r="G838" s="71" t="s">
        <v>399</v>
      </c>
    </row>
    <row r="839" spans="1:7" ht="30">
      <c r="A839" s="84">
        <v>835</v>
      </c>
      <c r="B839" s="70">
        <v>10550</v>
      </c>
      <c r="C839" s="77" t="s">
        <v>1103</v>
      </c>
      <c r="D839" s="60" t="s">
        <v>914</v>
      </c>
      <c r="E839" s="60" t="s">
        <v>1104</v>
      </c>
      <c r="F839" s="60">
        <v>52.85</v>
      </c>
      <c r="G839" s="71" t="s">
        <v>746</v>
      </c>
    </row>
    <row r="840" spans="1:7" ht="30">
      <c r="A840" s="84">
        <v>836</v>
      </c>
      <c r="B840" s="70">
        <v>10551</v>
      </c>
      <c r="C840" s="77" t="s">
        <v>1103</v>
      </c>
      <c r="D840" s="60" t="s">
        <v>914</v>
      </c>
      <c r="E840" s="60" t="s">
        <v>1104</v>
      </c>
      <c r="F840" s="60">
        <v>78</v>
      </c>
      <c r="G840" s="71" t="s">
        <v>289</v>
      </c>
    </row>
    <row r="841" spans="1:7" ht="30">
      <c r="A841" s="84">
        <v>837</v>
      </c>
      <c r="B841" s="70">
        <v>10552</v>
      </c>
      <c r="C841" s="77" t="s">
        <v>1103</v>
      </c>
      <c r="D841" s="60" t="s">
        <v>914</v>
      </c>
      <c r="E841" s="60" t="s">
        <v>1104</v>
      </c>
      <c r="F841" s="60">
        <v>26</v>
      </c>
      <c r="G841" s="71" t="s">
        <v>290</v>
      </c>
    </row>
    <row r="842" spans="1:7" ht="30">
      <c r="A842" s="84">
        <v>838</v>
      </c>
      <c r="B842" s="70">
        <v>10553</v>
      </c>
      <c r="C842" s="77" t="s">
        <v>1103</v>
      </c>
      <c r="D842" s="60" t="s">
        <v>914</v>
      </c>
      <c r="E842" s="60" t="s">
        <v>1104</v>
      </c>
      <c r="F842" s="60">
        <v>1321.95</v>
      </c>
      <c r="G842" s="71" t="s">
        <v>625</v>
      </c>
    </row>
    <row r="843" spans="1:7" ht="30">
      <c r="A843" s="84">
        <v>839</v>
      </c>
      <c r="B843" s="70">
        <v>10554</v>
      </c>
      <c r="C843" s="77" t="s">
        <v>1103</v>
      </c>
      <c r="D843" s="60" t="s">
        <v>914</v>
      </c>
      <c r="E843" s="60" t="s">
        <v>1104</v>
      </c>
      <c r="F843" s="60">
        <v>122.23</v>
      </c>
      <c r="G843" s="71" t="s">
        <v>747</v>
      </c>
    </row>
    <row r="844" spans="1:7" ht="30">
      <c r="A844" s="84">
        <v>840</v>
      </c>
      <c r="B844" s="70">
        <v>10555</v>
      </c>
      <c r="C844" s="77" t="s">
        <v>1103</v>
      </c>
      <c r="D844" s="60" t="s">
        <v>914</v>
      </c>
      <c r="E844" s="60" t="s">
        <v>1104</v>
      </c>
      <c r="F844" s="60">
        <v>871.1</v>
      </c>
      <c r="G844" s="71" t="s">
        <v>626</v>
      </c>
    </row>
    <row r="845" spans="1:7" ht="30">
      <c r="A845" s="84">
        <v>841</v>
      </c>
      <c r="B845" s="70">
        <v>10556</v>
      </c>
      <c r="C845" s="77" t="s">
        <v>1103</v>
      </c>
      <c r="D845" s="60" t="s">
        <v>914</v>
      </c>
      <c r="E845" s="60" t="s">
        <v>1104</v>
      </c>
      <c r="F845" s="60">
        <v>139.05</v>
      </c>
      <c r="G845" s="71" t="s">
        <v>748</v>
      </c>
    </row>
    <row r="846" spans="1:7" ht="30">
      <c r="A846" s="84">
        <v>842</v>
      </c>
      <c r="B846" s="70">
        <v>10557</v>
      </c>
      <c r="C846" s="77" t="s">
        <v>1103</v>
      </c>
      <c r="D846" s="60" t="s">
        <v>914</v>
      </c>
      <c r="E846" s="60" t="s">
        <v>1104</v>
      </c>
      <c r="F846" s="60">
        <v>2150</v>
      </c>
      <c r="G846" s="71" t="s">
        <v>627</v>
      </c>
    </row>
    <row r="847" spans="1:7" ht="30">
      <c r="A847" s="84">
        <v>843</v>
      </c>
      <c r="B847" s="70">
        <v>10558</v>
      </c>
      <c r="C847" s="77" t="s">
        <v>1103</v>
      </c>
      <c r="D847" s="60" t="s">
        <v>914</v>
      </c>
      <c r="E847" s="60" t="s">
        <v>1104</v>
      </c>
      <c r="F847" s="60">
        <v>2000</v>
      </c>
      <c r="G847" s="71" t="s">
        <v>628</v>
      </c>
    </row>
    <row r="848" spans="1:7" ht="30">
      <c r="A848" s="84">
        <v>844</v>
      </c>
      <c r="B848" s="70">
        <v>10559</v>
      </c>
      <c r="C848" s="77" t="s">
        <v>1103</v>
      </c>
      <c r="D848" s="60" t="s">
        <v>914</v>
      </c>
      <c r="E848" s="60" t="s">
        <v>1104</v>
      </c>
      <c r="F848" s="60">
        <v>465.56</v>
      </c>
      <c r="G848" s="71" t="s">
        <v>23</v>
      </c>
    </row>
    <row r="849" spans="1:7" ht="30">
      <c r="A849" s="84">
        <v>845</v>
      </c>
      <c r="B849" s="70">
        <v>10560</v>
      </c>
      <c r="C849" s="77" t="s">
        <v>1103</v>
      </c>
      <c r="D849" s="60" t="s">
        <v>914</v>
      </c>
      <c r="E849" s="60" t="s">
        <v>1104</v>
      </c>
      <c r="F849" s="60">
        <v>507.59</v>
      </c>
      <c r="G849" s="71" t="s">
        <v>24</v>
      </c>
    </row>
    <row r="850" spans="1:7" ht="30">
      <c r="A850" s="84">
        <v>846</v>
      </c>
      <c r="B850" s="70">
        <v>10563</v>
      </c>
      <c r="C850" s="77" t="s">
        <v>1103</v>
      </c>
      <c r="D850" s="60" t="s">
        <v>914</v>
      </c>
      <c r="E850" s="60" t="s">
        <v>1104</v>
      </c>
      <c r="F850" s="60">
        <v>9715.4</v>
      </c>
      <c r="G850" s="71" t="s">
        <v>49</v>
      </c>
    </row>
    <row r="851" spans="1:7" ht="30">
      <c r="A851" s="84">
        <v>847</v>
      </c>
      <c r="B851" s="70">
        <v>10564</v>
      </c>
      <c r="C851" s="77" t="s">
        <v>1103</v>
      </c>
      <c r="D851" s="60" t="s">
        <v>914</v>
      </c>
      <c r="E851" s="60" t="s">
        <v>1104</v>
      </c>
      <c r="F851" s="60">
        <v>136710</v>
      </c>
      <c r="G851" s="71" t="s">
        <v>400</v>
      </c>
    </row>
    <row r="852" spans="1:7" ht="45">
      <c r="A852" s="84">
        <v>848</v>
      </c>
      <c r="B852" s="70">
        <v>10574</v>
      </c>
      <c r="C852" s="77" t="s">
        <v>1103</v>
      </c>
      <c r="D852" s="60" t="s">
        <v>914</v>
      </c>
      <c r="E852" s="60" t="s">
        <v>1104</v>
      </c>
      <c r="F852" s="60">
        <v>329.99</v>
      </c>
      <c r="G852" s="71" t="s">
        <v>25</v>
      </c>
    </row>
    <row r="853" spans="1:7" ht="60">
      <c r="A853" s="84">
        <v>849</v>
      </c>
      <c r="B853" s="70">
        <v>10575</v>
      </c>
      <c r="C853" s="77" t="s">
        <v>1103</v>
      </c>
      <c r="D853" s="60" t="s">
        <v>914</v>
      </c>
      <c r="E853" s="60" t="s">
        <v>1104</v>
      </c>
      <c r="F853" s="60">
        <v>60673.2</v>
      </c>
      <c r="G853" s="71" t="s">
        <v>50</v>
      </c>
    </row>
    <row r="854" spans="1:7" ht="30">
      <c r="A854" s="84">
        <v>850</v>
      </c>
      <c r="B854" s="70">
        <v>10576</v>
      </c>
      <c r="C854" s="77" t="s">
        <v>1103</v>
      </c>
      <c r="D854" s="60" t="s">
        <v>914</v>
      </c>
      <c r="E854" s="60" t="s">
        <v>1104</v>
      </c>
      <c r="F854" s="60">
        <v>328.5</v>
      </c>
      <c r="G854" s="71" t="s">
        <v>898</v>
      </c>
    </row>
    <row r="855" spans="1:7" ht="30">
      <c r="A855" s="84">
        <v>851</v>
      </c>
      <c r="B855" s="70">
        <v>10577</v>
      </c>
      <c r="C855" s="77" t="s">
        <v>1103</v>
      </c>
      <c r="D855" s="60" t="s">
        <v>914</v>
      </c>
      <c r="E855" s="60" t="s">
        <v>1104</v>
      </c>
      <c r="F855" s="60">
        <v>196.25</v>
      </c>
      <c r="G855" s="71" t="s">
        <v>899</v>
      </c>
    </row>
    <row r="856" spans="1:7" ht="30">
      <c r="A856" s="84">
        <v>852</v>
      </c>
      <c r="B856" s="70">
        <v>10578</v>
      </c>
      <c r="C856" s="77" t="s">
        <v>1103</v>
      </c>
      <c r="D856" s="60" t="s">
        <v>914</v>
      </c>
      <c r="E856" s="60" t="s">
        <v>1104</v>
      </c>
      <c r="F856" s="60">
        <v>20.4</v>
      </c>
      <c r="G856" s="71" t="s">
        <v>900</v>
      </c>
    </row>
    <row r="857" spans="1:7" ht="30">
      <c r="A857" s="84">
        <v>853</v>
      </c>
      <c r="B857" s="70">
        <v>10579</v>
      </c>
      <c r="C857" s="77" t="s">
        <v>1103</v>
      </c>
      <c r="D857" s="60" t="s">
        <v>914</v>
      </c>
      <c r="E857" s="60" t="s">
        <v>1104</v>
      </c>
      <c r="F857" s="60">
        <v>63.2</v>
      </c>
      <c r="G857" s="71" t="s">
        <v>901</v>
      </c>
    </row>
    <row r="858" spans="1:7" ht="30">
      <c r="A858" s="84">
        <v>854</v>
      </c>
      <c r="B858" s="70">
        <v>10580</v>
      </c>
      <c r="C858" s="77" t="s">
        <v>1103</v>
      </c>
      <c r="D858" s="60" t="s">
        <v>914</v>
      </c>
      <c r="E858" s="60" t="s">
        <v>1104</v>
      </c>
      <c r="F858" s="60">
        <v>154.15</v>
      </c>
      <c r="G858" s="71" t="s">
        <v>902</v>
      </c>
    </row>
    <row r="859" spans="1:7" ht="30">
      <c r="A859" s="84">
        <v>855</v>
      </c>
      <c r="B859" s="70">
        <v>10581</v>
      </c>
      <c r="C859" s="77" t="s">
        <v>1103</v>
      </c>
      <c r="D859" s="60" t="s">
        <v>914</v>
      </c>
      <c r="E859" s="60" t="s">
        <v>1104</v>
      </c>
      <c r="F859" s="60">
        <v>21.2</v>
      </c>
      <c r="G859" s="71" t="s">
        <v>302</v>
      </c>
    </row>
    <row r="860" spans="1:7" ht="30">
      <c r="A860" s="84">
        <v>856</v>
      </c>
      <c r="B860" s="70">
        <v>10582</v>
      </c>
      <c r="C860" s="77" t="s">
        <v>1103</v>
      </c>
      <c r="D860" s="60" t="s">
        <v>914</v>
      </c>
      <c r="E860" s="60" t="s">
        <v>1104</v>
      </c>
      <c r="F860" s="60">
        <v>19.4</v>
      </c>
      <c r="G860" s="71" t="s">
        <v>303</v>
      </c>
    </row>
    <row r="861" spans="1:7" ht="30">
      <c r="A861" s="84">
        <v>857</v>
      </c>
      <c r="B861" s="70">
        <v>10583</v>
      </c>
      <c r="C861" s="77" t="s">
        <v>1103</v>
      </c>
      <c r="D861" s="60" t="s">
        <v>914</v>
      </c>
      <c r="E861" s="60" t="s">
        <v>1104</v>
      </c>
      <c r="F861" s="60">
        <v>92.85</v>
      </c>
      <c r="G861" s="71" t="s">
        <v>304</v>
      </c>
    </row>
    <row r="862" spans="1:7" ht="30">
      <c r="A862" s="84">
        <v>858</v>
      </c>
      <c r="B862" s="70">
        <v>10584</v>
      </c>
      <c r="C862" s="77" t="s">
        <v>1103</v>
      </c>
      <c r="D862" s="60" t="s">
        <v>914</v>
      </c>
      <c r="E862" s="60" t="s">
        <v>1104</v>
      </c>
      <c r="F862" s="60">
        <v>12</v>
      </c>
      <c r="G862" s="71" t="s">
        <v>305</v>
      </c>
    </row>
    <row r="863" spans="1:7" ht="30">
      <c r="A863" s="84">
        <v>859</v>
      </c>
      <c r="B863" s="70">
        <v>10585</v>
      </c>
      <c r="C863" s="77" t="s">
        <v>1103</v>
      </c>
      <c r="D863" s="60" t="s">
        <v>914</v>
      </c>
      <c r="E863" s="60" t="s">
        <v>1104</v>
      </c>
      <c r="F863" s="60">
        <v>67.85</v>
      </c>
      <c r="G863" s="71" t="s">
        <v>306</v>
      </c>
    </row>
    <row r="864" spans="1:7" ht="30">
      <c r="A864" s="84">
        <v>860</v>
      </c>
      <c r="B864" s="70">
        <v>10586</v>
      </c>
      <c r="C864" s="77" t="s">
        <v>1103</v>
      </c>
      <c r="D864" s="60" t="s">
        <v>914</v>
      </c>
      <c r="E864" s="60" t="s">
        <v>1104</v>
      </c>
      <c r="F864" s="60">
        <v>24.9</v>
      </c>
      <c r="G864" s="71" t="s">
        <v>307</v>
      </c>
    </row>
    <row r="865" spans="1:7" ht="30">
      <c r="A865" s="84">
        <v>861</v>
      </c>
      <c r="B865" s="70">
        <v>10587</v>
      </c>
      <c r="C865" s="77" t="s">
        <v>1103</v>
      </c>
      <c r="D865" s="60" t="s">
        <v>914</v>
      </c>
      <c r="E865" s="60" t="s">
        <v>1104</v>
      </c>
      <c r="F865" s="60">
        <v>16.25</v>
      </c>
      <c r="G865" s="71" t="s">
        <v>308</v>
      </c>
    </row>
    <row r="866" spans="1:7" ht="30">
      <c r="A866" s="84">
        <v>862</v>
      </c>
      <c r="B866" s="70">
        <v>10588</v>
      </c>
      <c r="C866" s="77" t="s">
        <v>1103</v>
      </c>
      <c r="D866" s="60" t="s">
        <v>914</v>
      </c>
      <c r="E866" s="60" t="s">
        <v>1104</v>
      </c>
      <c r="F866" s="60">
        <v>34.05</v>
      </c>
      <c r="G866" s="71" t="s">
        <v>309</v>
      </c>
    </row>
    <row r="867" spans="1:7" ht="30">
      <c r="A867" s="84">
        <v>863</v>
      </c>
      <c r="B867" s="70">
        <v>10589</v>
      </c>
      <c r="C867" s="77" t="s">
        <v>1103</v>
      </c>
      <c r="D867" s="60" t="s">
        <v>914</v>
      </c>
      <c r="E867" s="60" t="s">
        <v>1104</v>
      </c>
      <c r="F867" s="60">
        <v>225.2</v>
      </c>
      <c r="G867" s="71" t="s">
        <v>310</v>
      </c>
    </row>
    <row r="868" spans="1:7" ht="30">
      <c r="A868" s="84">
        <v>864</v>
      </c>
      <c r="B868" s="70">
        <v>10590</v>
      </c>
      <c r="C868" s="77" t="s">
        <v>1103</v>
      </c>
      <c r="D868" s="60" t="s">
        <v>914</v>
      </c>
      <c r="E868" s="60" t="s">
        <v>1104</v>
      </c>
      <c r="F868" s="60">
        <v>46.4</v>
      </c>
      <c r="G868" s="71" t="s">
        <v>311</v>
      </c>
    </row>
    <row r="869" spans="1:7" ht="30">
      <c r="A869" s="84">
        <v>865</v>
      </c>
      <c r="B869" s="70">
        <v>10591</v>
      </c>
      <c r="C869" s="77" t="s">
        <v>1103</v>
      </c>
      <c r="D869" s="60" t="s">
        <v>914</v>
      </c>
      <c r="E869" s="60" t="s">
        <v>1104</v>
      </c>
      <c r="F869" s="60">
        <v>9.5</v>
      </c>
      <c r="G869" s="71" t="s">
        <v>312</v>
      </c>
    </row>
    <row r="870" spans="1:7" ht="30">
      <c r="A870" s="84">
        <v>866</v>
      </c>
      <c r="B870" s="70">
        <v>10592</v>
      </c>
      <c r="C870" s="77" t="s">
        <v>1103</v>
      </c>
      <c r="D870" s="60" t="s">
        <v>914</v>
      </c>
      <c r="E870" s="60" t="s">
        <v>1104</v>
      </c>
      <c r="F870" s="60">
        <v>1000</v>
      </c>
      <c r="G870" s="71" t="s">
        <v>122</v>
      </c>
    </row>
    <row r="871" spans="1:7" ht="45">
      <c r="A871" s="84">
        <v>867</v>
      </c>
      <c r="B871" s="70">
        <v>10593</v>
      </c>
      <c r="C871" s="77" t="s">
        <v>1103</v>
      </c>
      <c r="D871" s="60" t="s">
        <v>914</v>
      </c>
      <c r="E871" s="60" t="s">
        <v>1104</v>
      </c>
      <c r="F871" s="60">
        <v>863.04</v>
      </c>
      <c r="G871" s="71" t="s">
        <v>401</v>
      </c>
    </row>
    <row r="872" spans="1:7" ht="60">
      <c r="A872" s="84">
        <v>868</v>
      </c>
      <c r="B872" s="70">
        <v>10594</v>
      </c>
      <c r="C872" s="77" t="s">
        <v>1103</v>
      </c>
      <c r="D872" s="60" t="s">
        <v>914</v>
      </c>
      <c r="E872" s="60" t="s">
        <v>1104</v>
      </c>
      <c r="F872" s="60">
        <v>45986.78</v>
      </c>
      <c r="G872" s="71" t="s">
        <v>402</v>
      </c>
    </row>
    <row r="873" spans="1:7" ht="45">
      <c r="A873" s="84">
        <v>869</v>
      </c>
      <c r="B873" s="70">
        <v>10595</v>
      </c>
      <c r="C873" s="77" t="s">
        <v>1103</v>
      </c>
      <c r="D873" s="60" t="s">
        <v>914</v>
      </c>
      <c r="E873" s="60" t="s">
        <v>1104</v>
      </c>
      <c r="F873" s="60">
        <v>22843.18</v>
      </c>
      <c r="G873" s="71" t="s">
        <v>51</v>
      </c>
    </row>
    <row r="874" spans="1:7" ht="30">
      <c r="A874" s="84">
        <v>870</v>
      </c>
      <c r="B874" s="70">
        <v>10596</v>
      </c>
      <c r="C874" s="77" t="s">
        <v>1103</v>
      </c>
      <c r="D874" s="60" t="s">
        <v>914</v>
      </c>
      <c r="E874" s="60" t="s">
        <v>1104</v>
      </c>
      <c r="F874" s="60">
        <v>2000</v>
      </c>
      <c r="G874" s="71" t="s">
        <v>313</v>
      </c>
    </row>
    <row r="875" spans="1:7" ht="45">
      <c r="A875" s="84">
        <v>871</v>
      </c>
      <c r="B875" s="70">
        <v>10597</v>
      </c>
      <c r="C875" s="77" t="s">
        <v>1103</v>
      </c>
      <c r="D875" s="60" t="s">
        <v>914</v>
      </c>
      <c r="E875" s="60" t="s">
        <v>1104</v>
      </c>
      <c r="F875" s="60">
        <v>15000</v>
      </c>
      <c r="G875" s="71" t="s">
        <v>314</v>
      </c>
    </row>
    <row r="876" spans="1:7" ht="30">
      <c r="A876" s="84">
        <v>872</v>
      </c>
      <c r="B876" s="70">
        <v>10598</v>
      </c>
      <c r="C876" s="77" t="s">
        <v>1103</v>
      </c>
      <c r="D876" s="60" t="s">
        <v>914</v>
      </c>
      <c r="E876" s="60" t="s">
        <v>1104</v>
      </c>
      <c r="F876" s="60">
        <v>8000</v>
      </c>
      <c r="G876" s="71" t="s">
        <v>315</v>
      </c>
    </row>
    <row r="877" spans="1:7" ht="30">
      <c r="A877" s="84">
        <v>873</v>
      </c>
      <c r="B877" s="70">
        <v>10599</v>
      </c>
      <c r="C877" s="77" t="s">
        <v>1103</v>
      </c>
      <c r="D877" s="60" t="s">
        <v>914</v>
      </c>
      <c r="E877" s="60" t="s">
        <v>1104</v>
      </c>
      <c r="F877" s="60">
        <v>1974.08</v>
      </c>
      <c r="G877" s="71" t="s">
        <v>403</v>
      </c>
    </row>
    <row r="878" spans="1:7" ht="45">
      <c r="A878" s="84">
        <v>874</v>
      </c>
      <c r="B878" s="70">
        <v>10600</v>
      </c>
      <c r="C878" s="77" t="s">
        <v>1103</v>
      </c>
      <c r="D878" s="60" t="s">
        <v>914</v>
      </c>
      <c r="E878" s="60" t="s">
        <v>1104</v>
      </c>
      <c r="F878" s="60">
        <v>113834.48</v>
      </c>
      <c r="G878" s="71" t="s">
        <v>404</v>
      </c>
    </row>
    <row r="879" spans="1:7" ht="45">
      <c r="A879" s="84">
        <v>875</v>
      </c>
      <c r="B879" s="70">
        <v>10601</v>
      </c>
      <c r="C879" s="77" t="s">
        <v>1103</v>
      </c>
      <c r="D879" s="60" t="s">
        <v>914</v>
      </c>
      <c r="E879" s="60" t="s">
        <v>1104</v>
      </c>
      <c r="F879" s="60">
        <v>6347.25</v>
      </c>
      <c r="G879" s="71" t="s">
        <v>26</v>
      </c>
    </row>
    <row r="880" spans="1:7" ht="45">
      <c r="A880" s="84">
        <v>876</v>
      </c>
      <c r="B880" s="70">
        <v>10602</v>
      </c>
      <c r="C880" s="77" t="s">
        <v>1103</v>
      </c>
      <c r="D880" s="60" t="s">
        <v>914</v>
      </c>
      <c r="E880" s="60" t="s">
        <v>1104</v>
      </c>
      <c r="F880" s="60">
        <v>2585.75</v>
      </c>
      <c r="G880" s="71" t="s">
        <v>316</v>
      </c>
    </row>
    <row r="881" spans="1:7" ht="45">
      <c r="A881" s="84">
        <v>877</v>
      </c>
      <c r="B881" s="70">
        <v>10603</v>
      </c>
      <c r="C881" s="77" t="s">
        <v>1103</v>
      </c>
      <c r="D881" s="60" t="s">
        <v>914</v>
      </c>
      <c r="E881" s="60" t="s">
        <v>1104</v>
      </c>
      <c r="F881" s="60">
        <v>2997.71</v>
      </c>
      <c r="G881" s="71" t="s">
        <v>27</v>
      </c>
    </row>
    <row r="882" spans="1:7" ht="30">
      <c r="A882" s="84">
        <v>878</v>
      </c>
      <c r="B882" s="70">
        <v>10604</v>
      </c>
      <c r="C882" s="77" t="s">
        <v>1103</v>
      </c>
      <c r="D882" s="60" t="s">
        <v>914</v>
      </c>
      <c r="E882" s="60" t="s">
        <v>1104</v>
      </c>
      <c r="F882" s="60">
        <v>1062.68</v>
      </c>
      <c r="G882" s="71" t="s">
        <v>405</v>
      </c>
    </row>
    <row r="883" spans="1:7" ht="45">
      <c r="A883" s="84">
        <v>879</v>
      </c>
      <c r="B883" s="70">
        <v>10624</v>
      </c>
      <c r="C883" s="77" t="s">
        <v>1103</v>
      </c>
      <c r="D883" s="60" t="s">
        <v>914</v>
      </c>
      <c r="E883" s="60" t="s">
        <v>1104</v>
      </c>
      <c r="F883" s="60">
        <v>100</v>
      </c>
      <c r="G883" s="71" t="s">
        <v>291</v>
      </c>
    </row>
    <row r="884" spans="1:7" ht="30">
      <c r="A884" s="84">
        <v>880</v>
      </c>
      <c r="B884" s="70">
        <v>105921</v>
      </c>
      <c r="C884" s="77" t="s">
        <v>1103</v>
      </c>
      <c r="D884" s="60" t="s">
        <v>914</v>
      </c>
      <c r="E884" s="60" t="s">
        <v>1104</v>
      </c>
      <c r="F884" s="60">
        <v>151819.4</v>
      </c>
      <c r="G884" s="71" t="s">
        <v>52</v>
      </c>
    </row>
    <row r="885" spans="1:7" ht="15">
      <c r="A885" s="84">
        <v>881</v>
      </c>
      <c r="B885" s="72" t="s">
        <v>861</v>
      </c>
      <c r="C885" s="78">
        <v>42368</v>
      </c>
      <c r="D885" s="60" t="s">
        <v>914</v>
      </c>
      <c r="E885" s="60" t="s">
        <v>1104</v>
      </c>
      <c r="F885" s="74">
        <v>3618.62</v>
      </c>
      <c r="G885" s="71" t="s">
        <v>842</v>
      </c>
    </row>
    <row r="886" spans="1:7" ht="15">
      <c r="A886" s="84">
        <v>882</v>
      </c>
      <c r="B886" s="72" t="s">
        <v>861</v>
      </c>
      <c r="C886" s="79">
        <v>42368</v>
      </c>
      <c r="D886" s="73" t="s">
        <v>914</v>
      </c>
      <c r="E886" s="73" t="s">
        <v>1104</v>
      </c>
      <c r="F886" s="74">
        <v>1200</v>
      </c>
      <c r="G886" s="71" t="s">
        <v>843</v>
      </c>
    </row>
    <row r="887" spans="1:7" ht="30">
      <c r="A887" s="84">
        <v>883</v>
      </c>
      <c r="B887" s="70">
        <v>10631</v>
      </c>
      <c r="C887" s="77" t="s">
        <v>1105</v>
      </c>
      <c r="D887" s="60" t="s">
        <v>914</v>
      </c>
      <c r="E887" s="60" t="s">
        <v>1104</v>
      </c>
      <c r="F887" s="60">
        <v>1701.95</v>
      </c>
      <c r="G887" s="71" t="s">
        <v>28</v>
      </c>
    </row>
    <row r="888" spans="1:7" ht="30">
      <c r="A888" s="84">
        <v>884</v>
      </c>
      <c r="B888" s="70">
        <v>10632</v>
      </c>
      <c r="C888" s="77" t="s">
        <v>1105</v>
      </c>
      <c r="D888" s="60" t="s">
        <v>914</v>
      </c>
      <c r="E888" s="60" t="s">
        <v>1104</v>
      </c>
      <c r="F888" s="60">
        <v>76.88</v>
      </c>
      <c r="G888" s="71" t="s">
        <v>406</v>
      </c>
    </row>
    <row r="889" spans="1:7" ht="30">
      <c r="A889" s="84">
        <v>885</v>
      </c>
      <c r="B889" s="70">
        <v>10633</v>
      </c>
      <c r="C889" s="77" t="s">
        <v>1105</v>
      </c>
      <c r="D889" s="60" t="s">
        <v>914</v>
      </c>
      <c r="E889" s="60" t="s">
        <v>1104</v>
      </c>
      <c r="F889" s="60">
        <v>837</v>
      </c>
      <c r="G889" s="71" t="s">
        <v>407</v>
      </c>
    </row>
    <row r="890" spans="1:7" ht="15">
      <c r="A890" s="84">
        <v>886</v>
      </c>
      <c r="B890" s="70" t="s">
        <v>1200</v>
      </c>
      <c r="C890" s="77" t="s">
        <v>1105</v>
      </c>
      <c r="D890" s="60" t="s">
        <v>914</v>
      </c>
      <c r="E890" s="60" t="s">
        <v>1104</v>
      </c>
      <c r="F890" s="60">
        <v>-78.61</v>
      </c>
      <c r="G890" s="71" t="s">
        <v>1195</v>
      </c>
    </row>
    <row r="891" spans="1:7" ht="15">
      <c r="A891" s="84">
        <v>887</v>
      </c>
      <c r="B891" s="70" t="s">
        <v>1200</v>
      </c>
      <c r="C891" s="77" t="s">
        <v>1105</v>
      </c>
      <c r="D891" s="60" t="s">
        <v>914</v>
      </c>
      <c r="E891" s="60" t="s">
        <v>1104</v>
      </c>
      <c r="F891" s="60">
        <v>-10.4</v>
      </c>
      <c r="G891" s="71" t="s">
        <v>1195</v>
      </c>
    </row>
    <row r="892" spans="1:7" ht="15">
      <c r="A892" s="84">
        <v>888</v>
      </c>
      <c r="B892" s="70" t="s">
        <v>1200</v>
      </c>
      <c r="C892" s="77" t="s">
        <v>1105</v>
      </c>
      <c r="D892" s="60" t="s">
        <v>914</v>
      </c>
      <c r="E892" s="60" t="s">
        <v>1104</v>
      </c>
      <c r="F892" s="60">
        <v>-237.3</v>
      </c>
      <c r="G892" s="71" t="s">
        <v>1195</v>
      </c>
    </row>
    <row r="893" spans="1:7" ht="15">
      <c r="A893" s="84">
        <v>889</v>
      </c>
      <c r="B893" s="70" t="s">
        <v>1201</v>
      </c>
      <c r="C893" s="77" t="s">
        <v>1105</v>
      </c>
      <c r="D893" s="60" t="s">
        <v>914</v>
      </c>
      <c r="E893" s="60" t="s">
        <v>1104</v>
      </c>
      <c r="F893" s="60">
        <v>-9.31</v>
      </c>
      <c r="G893" s="71" t="s">
        <v>1195</v>
      </c>
    </row>
    <row r="894" spans="1:7" ht="15">
      <c r="A894" s="84">
        <v>890</v>
      </c>
      <c r="B894" s="70" t="s">
        <v>1202</v>
      </c>
      <c r="C894" s="77" t="s">
        <v>1105</v>
      </c>
      <c r="D894" s="60" t="s">
        <v>914</v>
      </c>
      <c r="E894" s="60" t="s">
        <v>1104</v>
      </c>
      <c r="F894" s="60">
        <v>-3.57</v>
      </c>
      <c r="G894" s="71" t="s">
        <v>1195</v>
      </c>
    </row>
    <row r="895" spans="1:7" ht="15">
      <c r="A895" s="84">
        <v>891</v>
      </c>
      <c r="B895" s="70" t="s">
        <v>1203</v>
      </c>
      <c r="C895" s="77" t="s">
        <v>1105</v>
      </c>
      <c r="D895" s="60" t="s">
        <v>914</v>
      </c>
      <c r="E895" s="60" t="s">
        <v>1104</v>
      </c>
      <c r="F895" s="60">
        <v>-522.72</v>
      </c>
      <c r="G895" s="71" t="s">
        <v>1195</v>
      </c>
    </row>
    <row r="896" spans="1:7" ht="15">
      <c r="A896" s="84">
        <v>892</v>
      </c>
      <c r="B896" s="70">
        <v>10745</v>
      </c>
      <c r="C896" s="77" t="s">
        <v>1105</v>
      </c>
      <c r="D896" s="60" t="s">
        <v>914</v>
      </c>
      <c r="E896" s="60" t="s">
        <v>1104</v>
      </c>
      <c r="F896" s="60">
        <v>7.51</v>
      </c>
      <c r="G896" s="71" t="s">
        <v>1197</v>
      </c>
    </row>
    <row r="897" spans="1:7" ht="30">
      <c r="A897" s="84">
        <v>893</v>
      </c>
      <c r="B897" s="70">
        <v>10634</v>
      </c>
      <c r="C897" s="77" t="s">
        <v>1105</v>
      </c>
      <c r="D897" s="60" t="s">
        <v>914</v>
      </c>
      <c r="E897" s="60" t="s">
        <v>1104</v>
      </c>
      <c r="F897" s="60">
        <v>68.2</v>
      </c>
      <c r="G897" s="71" t="s">
        <v>749</v>
      </c>
    </row>
    <row r="898" spans="1:7" ht="30">
      <c r="A898" s="84">
        <v>894</v>
      </c>
      <c r="B898" s="70">
        <v>10635</v>
      </c>
      <c r="C898" s="77" t="s">
        <v>1105</v>
      </c>
      <c r="D898" s="60" t="s">
        <v>914</v>
      </c>
      <c r="E898" s="60" t="s">
        <v>1104</v>
      </c>
      <c r="F898" s="60">
        <v>80</v>
      </c>
      <c r="G898" s="71" t="s">
        <v>317</v>
      </c>
    </row>
    <row r="899" spans="1:7" ht="30">
      <c r="A899" s="84">
        <v>895</v>
      </c>
      <c r="B899" s="70">
        <v>10636</v>
      </c>
      <c r="C899" s="77" t="s">
        <v>1105</v>
      </c>
      <c r="D899" s="60" t="s">
        <v>914</v>
      </c>
      <c r="E899" s="60" t="s">
        <v>1104</v>
      </c>
      <c r="F899" s="60">
        <v>1990.48</v>
      </c>
      <c r="G899" s="71" t="s">
        <v>629</v>
      </c>
    </row>
    <row r="900" spans="1:7" ht="30">
      <c r="A900" s="84">
        <v>896</v>
      </c>
      <c r="B900" s="70">
        <v>10637</v>
      </c>
      <c r="C900" s="77" t="s">
        <v>1105</v>
      </c>
      <c r="D900" s="60" t="s">
        <v>914</v>
      </c>
      <c r="E900" s="60" t="s">
        <v>1104</v>
      </c>
      <c r="F900" s="60">
        <v>65.72</v>
      </c>
      <c r="G900" s="71" t="s">
        <v>750</v>
      </c>
    </row>
    <row r="901" spans="1:7" ht="30">
      <c r="A901" s="84">
        <v>897</v>
      </c>
      <c r="B901" s="70">
        <v>10638</v>
      </c>
      <c r="C901" s="77" t="s">
        <v>1105</v>
      </c>
      <c r="D901" s="60" t="s">
        <v>914</v>
      </c>
      <c r="E901" s="60" t="s">
        <v>1104</v>
      </c>
      <c r="F901" s="60">
        <v>54.6</v>
      </c>
      <c r="G901" s="71" t="s">
        <v>318</v>
      </c>
    </row>
    <row r="902" spans="1:7" ht="30">
      <c r="A902" s="84">
        <v>898</v>
      </c>
      <c r="B902" s="70">
        <v>10639</v>
      </c>
      <c r="C902" s="77" t="s">
        <v>1105</v>
      </c>
      <c r="D902" s="60" t="s">
        <v>914</v>
      </c>
      <c r="E902" s="60" t="s">
        <v>1104</v>
      </c>
      <c r="F902" s="60">
        <v>120.78</v>
      </c>
      <c r="G902" s="71" t="s">
        <v>751</v>
      </c>
    </row>
    <row r="903" spans="1:7" ht="30">
      <c r="A903" s="84">
        <v>899</v>
      </c>
      <c r="B903" s="70">
        <v>10640</v>
      </c>
      <c r="C903" s="77" t="s">
        <v>1105</v>
      </c>
      <c r="D903" s="60" t="s">
        <v>914</v>
      </c>
      <c r="E903" s="60" t="s">
        <v>1104</v>
      </c>
      <c r="F903" s="60">
        <v>1800</v>
      </c>
      <c r="G903" s="71" t="s">
        <v>630</v>
      </c>
    </row>
    <row r="904" spans="1:7" ht="30">
      <c r="A904" s="84">
        <v>900</v>
      </c>
      <c r="B904" s="70">
        <v>10641</v>
      </c>
      <c r="C904" s="77" t="s">
        <v>1105</v>
      </c>
      <c r="D904" s="60" t="s">
        <v>914</v>
      </c>
      <c r="E904" s="60" t="s">
        <v>1104</v>
      </c>
      <c r="F904" s="60">
        <v>1778.61</v>
      </c>
      <c r="G904" s="71" t="s">
        <v>631</v>
      </c>
    </row>
    <row r="905" spans="1:7" ht="30">
      <c r="A905" s="84">
        <v>901</v>
      </c>
      <c r="B905" s="70">
        <v>10642</v>
      </c>
      <c r="C905" s="77" t="s">
        <v>1105</v>
      </c>
      <c r="D905" s="60" t="s">
        <v>914</v>
      </c>
      <c r="E905" s="60" t="s">
        <v>1104</v>
      </c>
      <c r="F905" s="60">
        <v>1084.12</v>
      </c>
      <c r="G905" s="71" t="s">
        <v>408</v>
      </c>
    </row>
    <row r="906" spans="1:7" ht="45">
      <c r="A906" s="84">
        <v>902</v>
      </c>
      <c r="B906" s="70">
        <v>10643</v>
      </c>
      <c r="C906" s="77" t="s">
        <v>1105</v>
      </c>
      <c r="D906" s="60" t="s">
        <v>914</v>
      </c>
      <c r="E906" s="60" t="s">
        <v>1104</v>
      </c>
      <c r="F906" s="60">
        <v>600</v>
      </c>
      <c r="G906" s="71" t="s">
        <v>29</v>
      </c>
    </row>
    <row r="907" spans="1:7" ht="30">
      <c r="A907" s="84">
        <v>903</v>
      </c>
      <c r="B907" s="70">
        <v>10644</v>
      </c>
      <c r="C907" s="77" t="s">
        <v>1105</v>
      </c>
      <c r="D907" s="60" t="s">
        <v>914</v>
      </c>
      <c r="E907" s="60" t="s">
        <v>1104</v>
      </c>
      <c r="F907" s="60">
        <v>360</v>
      </c>
      <c r="G907" s="71" t="s">
        <v>53</v>
      </c>
    </row>
    <row r="908" spans="1:7" ht="30">
      <c r="A908" s="84">
        <v>904</v>
      </c>
      <c r="B908" s="70">
        <v>10645</v>
      </c>
      <c r="C908" s="77" t="s">
        <v>1105</v>
      </c>
      <c r="D908" s="60" t="s">
        <v>914</v>
      </c>
      <c r="E908" s="60" t="s">
        <v>1104</v>
      </c>
      <c r="F908" s="60">
        <v>428.97</v>
      </c>
      <c r="G908" s="71" t="s">
        <v>409</v>
      </c>
    </row>
    <row r="909" spans="1:7" ht="45">
      <c r="A909" s="84">
        <v>905</v>
      </c>
      <c r="B909" s="70">
        <v>10646</v>
      </c>
      <c r="C909" s="77" t="s">
        <v>1105</v>
      </c>
      <c r="D909" s="60" t="s">
        <v>914</v>
      </c>
      <c r="E909" s="60" t="s">
        <v>1104</v>
      </c>
      <c r="F909" s="60">
        <v>397.17</v>
      </c>
      <c r="G909" s="71" t="s">
        <v>410</v>
      </c>
    </row>
    <row r="910" spans="1:7" ht="30">
      <c r="A910" s="84">
        <v>906</v>
      </c>
      <c r="B910" s="70">
        <v>10647</v>
      </c>
      <c r="C910" s="77" t="s">
        <v>1105</v>
      </c>
      <c r="D910" s="60" t="s">
        <v>914</v>
      </c>
      <c r="E910" s="60" t="s">
        <v>1104</v>
      </c>
      <c r="F910" s="60">
        <v>64.42</v>
      </c>
      <c r="G910" s="71" t="s">
        <v>752</v>
      </c>
    </row>
    <row r="911" spans="1:7" ht="45">
      <c r="A911" s="84">
        <v>907</v>
      </c>
      <c r="B911" s="70">
        <v>10648</v>
      </c>
      <c r="C911" s="77" t="s">
        <v>1105</v>
      </c>
      <c r="D911" s="60" t="s">
        <v>914</v>
      </c>
      <c r="E911" s="60" t="s">
        <v>1104</v>
      </c>
      <c r="F911" s="60">
        <v>45000</v>
      </c>
      <c r="G911" s="71" t="s">
        <v>632</v>
      </c>
    </row>
    <row r="912" spans="1:7" ht="45">
      <c r="A912" s="84">
        <v>908</v>
      </c>
      <c r="B912" s="70">
        <v>10649</v>
      </c>
      <c r="C912" s="77" t="s">
        <v>1105</v>
      </c>
      <c r="D912" s="60" t="s">
        <v>914</v>
      </c>
      <c r="E912" s="60" t="s">
        <v>1104</v>
      </c>
      <c r="F912" s="60">
        <v>1000</v>
      </c>
      <c r="G912" s="71" t="s">
        <v>753</v>
      </c>
    </row>
    <row r="913" spans="1:7" ht="30">
      <c r="A913" s="84">
        <v>909</v>
      </c>
      <c r="B913" s="70">
        <v>10650</v>
      </c>
      <c r="C913" s="77" t="s">
        <v>1105</v>
      </c>
      <c r="D913" s="60" t="s">
        <v>914</v>
      </c>
      <c r="E913" s="60" t="s">
        <v>1104</v>
      </c>
      <c r="F913" s="60">
        <v>1984</v>
      </c>
      <c r="G913" s="71" t="s">
        <v>411</v>
      </c>
    </row>
    <row r="914" spans="1:7" ht="30">
      <c r="A914" s="84">
        <v>910</v>
      </c>
      <c r="B914" s="70">
        <v>10651</v>
      </c>
      <c r="C914" s="77" t="s">
        <v>1105</v>
      </c>
      <c r="D914" s="60" t="s">
        <v>914</v>
      </c>
      <c r="E914" s="60" t="s">
        <v>1104</v>
      </c>
      <c r="F914" s="60">
        <v>160003.4</v>
      </c>
      <c r="G914" s="71" t="s">
        <v>54</v>
      </c>
    </row>
    <row r="915" spans="1:7" ht="30">
      <c r="A915" s="84">
        <v>911</v>
      </c>
      <c r="B915" s="70">
        <v>10652</v>
      </c>
      <c r="C915" s="77" t="s">
        <v>1105</v>
      </c>
      <c r="D915" s="60" t="s">
        <v>914</v>
      </c>
      <c r="E915" s="60" t="s">
        <v>1104</v>
      </c>
      <c r="F915" s="60">
        <v>5468.4</v>
      </c>
      <c r="G915" s="71" t="s">
        <v>412</v>
      </c>
    </row>
    <row r="916" spans="1:7" ht="30">
      <c r="A916" s="84">
        <v>912</v>
      </c>
      <c r="B916" s="70">
        <v>10653</v>
      </c>
      <c r="C916" s="77" t="s">
        <v>1105</v>
      </c>
      <c r="D916" s="60" t="s">
        <v>914</v>
      </c>
      <c r="E916" s="60" t="s">
        <v>1104</v>
      </c>
      <c r="F916" s="60">
        <v>454.63</v>
      </c>
      <c r="G916" s="71" t="s">
        <v>413</v>
      </c>
    </row>
    <row r="917" spans="1:7" ht="30">
      <c r="A917" s="84">
        <v>913</v>
      </c>
      <c r="B917" s="70">
        <v>10655</v>
      </c>
      <c r="C917" s="77" t="s">
        <v>1105</v>
      </c>
      <c r="D917" s="60" t="s">
        <v>914</v>
      </c>
      <c r="E917" s="60" t="s">
        <v>1104</v>
      </c>
      <c r="F917" s="60">
        <v>70.3</v>
      </c>
      <c r="G917" s="71" t="s">
        <v>319</v>
      </c>
    </row>
    <row r="918" spans="1:7" ht="30">
      <c r="A918" s="84">
        <v>914</v>
      </c>
      <c r="B918" s="70">
        <v>10656</v>
      </c>
      <c r="C918" s="77" t="s">
        <v>1105</v>
      </c>
      <c r="D918" s="60" t="s">
        <v>914</v>
      </c>
      <c r="E918" s="60" t="s">
        <v>1104</v>
      </c>
      <c r="F918" s="60">
        <v>11123.34</v>
      </c>
      <c r="G918" s="71" t="s">
        <v>414</v>
      </c>
    </row>
    <row r="919" spans="1:7" ht="30">
      <c r="A919" s="84">
        <v>915</v>
      </c>
      <c r="B919" s="70">
        <v>10657</v>
      </c>
      <c r="C919" s="77" t="s">
        <v>1105</v>
      </c>
      <c r="D919" s="60" t="s">
        <v>914</v>
      </c>
      <c r="E919" s="60" t="s">
        <v>1104</v>
      </c>
      <c r="F919" s="60">
        <v>768</v>
      </c>
      <c r="G919" s="71" t="s">
        <v>30</v>
      </c>
    </row>
    <row r="920" spans="1:7" ht="30">
      <c r="A920" s="84">
        <v>916</v>
      </c>
      <c r="B920" s="70">
        <v>10658</v>
      </c>
      <c r="C920" s="77" t="s">
        <v>1105</v>
      </c>
      <c r="D920" s="60" t="s">
        <v>914</v>
      </c>
      <c r="E920" s="60" t="s">
        <v>1104</v>
      </c>
      <c r="F920" s="60">
        <v>852.24</v>
      </c>
      <c r="G920" s="71" t="s">
        <v>633</v>
      </c>
    </row>
    <row r="921" spans="1:7" ht="45">
      <c r="A921" s="84">
        <v>917</v>
      </c>
      <c r="B921" s="70">
        <v>10659</v>
      </c>
      <c r="C921" s="77" t="s">
        <v>1105</v>
      </c>
      <c r="D921" s="60" t="s">
        <v>914</v>
      </c>
      <c r="E921" s="60" t="s">
        <v>1104</v>
      </c>
      <c r="F921" s="60">
        <v>3378.39</v>
      </c>
      <c r="G921" s="71" t="s">
        <v>634</v>
      </c>
    </row>
    <row r="922" spans="1:7" ht="30">
      <c r="A922" s="84">
        <v>918</v>
      </c>
      <c r="B922" s="70">
        <v>10660</v>
      </c>
      <c r="C922" s="77" t="s">
        <v>1105</v>
      </c>
      <c r="D922" s="60" t="s">
        <v>914</v>
      </c>
      <c r="E922" s="60" t="s">
        <v>1104</v>
      </c>
      <c r="F922" s="60">
        <v>2400</v>
      </c>
      <c r="G922" s="71" t="s">
        <v>635</v>
      </c>
    </row>
    <row r="923" spans="1:7" ht="30">
      <c r="A923" s="84">
        <v>919</v>
      </c>
      <c r="B923" s="70">
        <v>10661</v>
      </c>
      <c r="C923" s="77" t="s">
        <v>1105</v>
      </c>
      <c r="D923" s="60" t="s">
        <v>914</v>
      </c>
      <c r="E923" s="60" t="s">
        <v>1104</v>
      </c>
      <c r="F923" s="60">
        <v>110.19</v>
      </c>
      <c r="G923" s="71" t="s">
        <v>754</v>
      </c>
    </row>
    <row r="924" spans="1:7" ht="30">
      <c r="A924" s="84">
        <v>920</v>
      </c>
      <c r="B924" s="70">
        <v>10662</v>
      </c>
      <c r="C924" s="77" t="s">
        <v>1105</v>
      </c>
      <c r="D924" s="60" t="s">
        <v>914</v>
      </c>
      <c r="E924" s="60" t="s">
        <v>1104</v>
      </c>
      <c r="F924" s="60">
        <v>3800</v>
      </c>
      <c r="G924" s="71" t="s">
        <v>636</v>
      </c>
    </row>
    <row r="925" spans="1:7" ht="30">
      <c r="A925" s="84">
        <v>921</v>
      </c>
      <c r="B925" s="70">
        <v>10663</v>
      </c>
      <c r="C925" s="77" t="s">
        <v>1105</v>
      </c>
      <c r="D925" s="60" t="s">
        <v>914</v>
      </c>
      <c r="E925" s="60" t="s">
        <v>1104</v>
      </c>
      <c r="F925" s="60">
        <v>1215.83</v>
      </c>
      <c r="G925" s="71" t="s">
        <v>637</v>
      </c>
    </row>
    <row r="926" spans="1:7" ht="30">
      <c r="A926" s="84">
        <v>922</v>
      </c>
      <c r="B926" s="70">
        <v>10664</v>
      </c>
      <c r="C926" s="77" t="s">
        <v>1105</v>
      </c>
      <c r="D926" s="60" t="s">
        <v>914</v>
      </c>
      <c r="E926" s="60" t="s">
        <v>1104</v>
      </c>
      <c r="F926" s="60">
        <v>2619.46</v>
      </c>
      <c r="G926" s="71" t="s">
        <v>638</v>
      </c>
    </row>
    <row r="927" spans="1:7" ht="30">
      <c r="A927" s="84">
        <v>923</v>
      </c>
      <c r="B927" s="70">
        <v>10665</v>
      </c>
      <c r="C927" s="77" t="s">
        <v>1105</v>
      </c>
      <c r="D927" s="60" t="s">
        <v>914</v>
      </c>
      <c r="E927" s="60" t="s">
        <v>1104</v>
      </c>
      <c r="F927" s="60">
        <v>1993.62</v>
      </c>
      <c r="G927" s="71" t="s">
        <v>639</v>
      </c>
    </row>
    <row r="928" spans="1:7" ht="30">
      <c r="A928" s="84">
        <v>924</v>
      </c>
      <c r="B928" s="70">
        <v>10666</v>
      </c>
      <c r="C928" s="77" t="s">
        <v>1105</v>
      </c>
      <c r="D928" s="60" t="s">
        <v>914</v>
      </c>
      <c r="E928" s="60" t="s">
        <v>1104</v>
      </c>
      <c r="F928" s="60">
        <v>1026.26</v>
      </c>
      <c r="G928" s="71" t="s">
        <v>31</v>
      </c>
    </row>
    <row r="929" spans="1:7" ht="45">
      <c r="A929" s="84">
        <v>925</v>
      </c>
      <c r="B929" s="70">
        <v>10667</v>
      </c>
      <c r="C929" s="77" t="s">
        <v>1105</v>
      </c>
      <c r="D929" s="60" t="s">
        <v>914</v>
      </c>
      <c r="E929" s="60" t="s">
        <v>1104</v>
      </c>
      <c r="F929" s="60">
        <v>3013.8</v>
      </c>
      <c r="G929" s="71" t="s">
        <v>415</v>
      </c>
    </row>
    <row r="930" spans="1:7" ht="30">
      <c r="A930" s="84">
        <v>926</v>
      </c>
      <c r="B930" s="70">
        <v>10668</v>
      </c>
      <c r="C930" s="77" t="s">
        <v>1105</v>
      </c>
      <c r="D930" s="60" t="s">
        <v>914</v>
      </c>
      <c r="E930" s="60" t="s">
        <v>1104</v>
      </c>
      <c r="F930" s="60">
        <v>26</v>
      </c>
      <c r="G930" s="71" t="s">
        <v>292</v>
      </c>
    </row>
    <row r="931" spans="1:7" ht="30">
      <c r="A931" s="84">
        <v>927</v>
      </c>
      <c r="B931" s="70">
        <v>10669</v>
      </c>
      <c r="C931" s="77" t="s">
        <v>1105</v>
      </c>
      <c r="D931" s="60" t="s">
        <v>914</v>
      </c>
      <c r="E931" s="60" t="s">
        <v>1104</v>
      </c>
      <c r="F931" s="60">
        <v>2250</v>
      </c>
      <c r="G931" s="71" t="s">
        <v>416</v>
      </c>
    </row>
    <row r="932" spans="1:7" ht="30">
      <c r="A932" s="84">
        <v>928</v>
      </c>
      <c r="B932" s="70">
        <v>10670</v>
      </c>
      <c r="C932" s="77" t="s">
        <v>1105</v>
      </c>
      <c r="D932" s="60" t="s">
        <v>914</v>
      </c>
      <c r="E932" s="60" t="s">
        <v>1104</v>
      </c>
      <c r="F932" s="60">
        <v>98.82</v>
      </c>
      <c r="G932" s="71" t="s">
        <v>417</v>
      </c>
    </row>
    <row r="933" spans="1:7" ht="30">
      <c r="A933" s="84">
        <v>929</v>
      </c>
      <c r="B933" s="70">
        <v>10671</v>
      </c>
      <c r="C933" s="77" t="s">
        <v>1105</v>
      </c>
      <c r="D933" s="60" t="s">
        <v>914</v>
      </c>
      <c r="E933" s="60" t="s">
        <v>1104</v>
      </c>
      <c r="F933" s="60">
        <v>2360.96</v>
      </c>
      <c r="G933" s="71" t="s">
        <v>40</v>
      </c>
    </row>
    <row r="934" spans="1:7" ht="30">
      <c r="A934" s="84">
        <v>930</v>
      </c>
      <c r="B934" s="70">
        <v>10672</v>
      </c>
      <c r="C934" s="77" t="s">
        <v>1105</v>
      </c>
      <c r="D934" s="60" t="s">
        <v>914</v>
      </c>
      <c r="E934" s="60" t="s">
        <v>1104</v>
      </c>
      <c r="F934" s="60">
        <v>53777.35</v>
      </c>
      <c r="G934" s="71" t="s">
        <v>418</v>
      </c>
    </row>
    <row r="935" spans="1:7" ht="30">
      <c r="A935" s="84">
        <v>931</v>
      </c>
      <c r="B935" s="70">
        <v>10673</v>
      </c>
      <c r="C935" s="77" t="s">
        <v>1105</v>
      </c>
      <c r="D935" s="60" t="s">
        <v>914</v>
      </c>
      <c r="E935" s="60" t="s">
        <v>1104</v>
      </c>
      <c r="F935" s="60">
        <v>950.04</v>
      </c>
      <c r="G935" s="71" t="s">
        <v>32</v>
      </c>
    </row>
    <row r="936" spans="1:7" ht="30">
      <c r="A936" s="84">
        <v>932</v>
      </c>
      <c r="B936" s="70">
        <v>10674</v>
      </c>
      <c r="C936" s="77" t="s">
        <v>1105</v>
      </c>
      <c r="D936" s="60" t="s">
        <v>914</v>
      </c>
      <c r="E936" s="60" t="s">
        <v>1104</v>
      </c>
      <c r="F936" s="60">
        <v>140.29</v>
      </c>
      <c r="G936" s="71" t="s">
        <v>293</v>
      </c>
    </row>
    <row r="937" spans="1:7" ht="30">
      <c r="A937" s="84">
        <v>933</v>
      </c>
      <c r="B937" s="70">
        <v>10675</v>
      </c>
      <c r="C937" s="77" t="s">
        <v>1105</v>
      </c>
      <c r="D937" s="60" t="s">
        <v>914</v>
      </c>
      <c r="E937" s="60" t="s">
        <v>1104</v>
      </c>
      <c r="F937" s="60">
        <v>1021.38</v>
      </c>
      <c r="G937" s="71" t="s">
        <v>294</v>
      </c>
    </row>
    <row r="938" spans="1:7" ht="30">
      <c r="A938" s="84">
        <v>934</v>
      </c>
      <c r="B938" s="70">
        <v>10676</v>
      </c>
      <c r="C938" s="77" t="s">
        <v>1105</v>
      </c>
      <c r="D938" s="60" t="s">
        <v>914</v>
      </c>
      <c r="E938" s="60" t="s">
        <v>1104</v>
      </c>
      <c r="F938" s="60">
        <v>13003.49</v>
      </c>
      <c r="G938" s="71" t="s">
        <v>295</v>
      </c>
    </row>
    <row r="939" spans="1:7" ht="30">
      <c r="A939" s="84">
        <v>935</v>
      </c>
      <c r="B939" s="70">
        <v>10677</v>
      </c>
      <c r="C939" s="77" t="s">
        <v>1105</v>
      </c>
      <c r="D939" s="60" t="s">
        <v>914</v>
      </c>
      <c r="E939" s="60" t="s">
        <v>1104</v>
      </c>
      <c r="F939" s="60">
        <v>1336.81</v>
      </c>
      <c r="G939" s="71" t="s">
        <v>419</v>
      </c>
    </row>
    <row r="940" spans="1:7" ht="45">
      <c r="A940" s="84">
        <v>936</v>
      </c>
      <c r="B940" s="70">
        <v>10678</v>
      </c>
      <c r="C940" s="77" t="s">
        <v>1105</v>
      </c>
      <c r="D940" s="60" t="s">
        <v>914</v>
      </c>
      <c r="E940" s="60" t="s">
        <v>1104</v>
      </c>
      <c r="F940" s="60">
        <v>4004.59</v>
      </c>
      <c r="G940" s="71" t="s">
        <v>41</v>
      </c>
    </row>
    <row r="941" spans="1:7" ht="30">
      <c r="A941" s="84">
        <v>937</v>
      </c>
      <c r="B941" s="70">
        <v>10679</v>
      </c>
      <c r="C941" s="77" t="s">
        <v>1105</v>
      </c>
      <c r="D941" s="60" t="s">
        <v>914</v>
      </c>
      <c r="E941" s="60" t="s">
        <v>1104</v>
      </c>
      <c r="F941" s="60">
        <v>4875.68</v>
      </c>
      <c r="G941" s="71" t="s">
        <v>420</v>
      </c>
    </row>
    <row r="942" spans="1:7" ht="45">
      <c r="A942" s="84">
        <v>938</v>
      </c>
      <c r="B942" s="70">
        <v>10680</v>
      </c>
      <c r="C942" s="77" t="s">
        <v>1105</v>
      </c>
      <c r="D942" s="60" t="s">
        <v>914</v>
      </c>
      <c r="E942" s="60" t="s">
        <v>1104</v>
      </c>
      <c r="F942" s="60">
        <v>6328.58</v>
      </c>
      <c r="G942" s="71" t="s">
        <v>33</v>
      </c>
    </row>
    <row r="943" spans="1:7" ht="30">
      <c r="A943" s="84">
        <v>939</v>
      </c>
      <c r="B943" s="70">
        <v>10681</v>
      </c>
      <c r="C943" s="77" t="s">
        <v>1105</v>
      </c>
      <c r="D943" s="60" t="s">
        <v>914</v>
      </c>
      <c r="E943" s="60" t="s">
        <v>1104</v>
      </c>
      <c r="F943" s="60">
        <v>2649.88</v>
      </c>
      <c r="G943" s="71" t="s">
        <v>55</v>
      </c>
    </row>
    <row r="944" spans="1:7" ht="45">
      <c r="A944" s="84">
        <v>940</v>
      </c>
      <c r="B944" s="70">
        <v>10682</v>
      </c>
      <c r="C944" s="77" t="s">
        <v>1105</v>
      </c>
      <c r="D944" s="60" t="s">
        <v>914</v>
      </c>
      <c r="E944" s="60" t="s">
        <v>1104</v>
      </c>
      <c r="F944" s="60">
        <v>103.28</v>
      </c>
      <c r="G944" s="71" t="s">
        <v>640</v>
      </c>
    </row>
    <row r="945" spans="1:7" ht="45">
      <c r="A945" s="84">
        <v>941</v>
      </c>
      <c r="B945" s="70">
        <v>10683</v>
      </c>
      <c r="C945" s="77" t="s">
        <v>1105</v>
      </c>
      <c r="D945" s="60" t="s">
        <v>914</v>
      </c>
      <c r="E945" s="60" t="s">
        <v>1104</v>
      </c>
      <c r="F945" s="60">
        <v>24470.63</v>
      </c>
      <c r="G945" s="71" t="s">
        <v>34</v>
      </c>
    </row>
    <row r="946" spans="1:7" ht="30">
      <c r="A946" s="84">
        <v>942</v>
      </c>
      <c r="B946" s="70">
        <v>10684</v>
      </c>
      <c r="C946" s="77" t="s">
        <v>1105</v>
      </c>
      <c r="D946" s="60" t="s">
        <v>914</v>
      </c>
      <c r="E946" s="60" t="s">
        <v>1104</v>
      </c>
      <c r="F946" s="60">
        <v>120.75</v>
      </c>
      <c r="G946" s="71" t="s">
        <v>320</v>
      </c>
    </row>
    <row r="947" spans="1:7" ht="45">
      <c r="A947" s="84">
        <v>943</v>
      </c>
      <c r="B947" s="70">
        <v>10685</v>
      </c>
      <c r="C947" s="77" t="s">
        <v>1105</v>
      </c>
      <c r="D947" s="60" t="s">
        <v>914</v>
      </c>
      <c r="E947" s="60" t="s">
        <v>1104</v>
      </c>
      <c r="F947" s="60">
        <v>913.33</v>
      </c>
      <c r="G947" s="71" t="s">
        <v>755</v>
      </c>
    </row>
    <row r="948" spans="1:7" ht="45">
      <c r="A948" s="84">
        <v>944</v>
      </c>
      <c r="B948" s="70">
        <v>10686</v>
      </c>
      <c r="C948" s="77" t="s">
        <v>1105</v>
      </c>
      <c r="D948" s="60" t="s">
        <v>914</v>
      </c>
      <c r="E948" s="60" t="s">
        <v>1104</v>
      </c>
      <c r="F948" s="60">
        <v>1196.15</v>
      </c>
      <c r="G948" s="71" t="s">
        <v>756</v>
      </c>
    </row>
    <row r="949" spans="1:7" ht="30">
      <c r="A949" s="84">
        <v>945</v>
      </c>
      <c r="B949" s="70">
        <v>10687</v>
      </c>
      <c r="C949" s="77" t="s">
        <v>1105</v>
      </c>
      <c r="D949" s="60" t="s">
        <v>914</v>
      </c>
      <c r="E949" s="60" t="s">
        <v>1104</v>
      </c>
      <c r="F949" s="60">
        <v>746.36</v>
      </c>
      <c r="G949" s="71" t="s">
        <v>421</v>
      </c>
    </row>
    <row r="950" spans="1:7" ht="45">
      <c r="A950" s="84">
        <v>946</v>
      </c>
      <c r="B950" s="70">
        <v>10688</v>
      </c>
      <c r="C950" s="77" t="s">
        <v>1105</v>
      </c>
      <c r="D950" s="60" t="s">
        <v>914</v>
      </c>
      <c r="E950" s="60" t="s">
        <v>1104</v>
      </c>
      <c r="F950" s="60">
        <v>2820</v>
      </c>
      <c r="G950" s="71" t="s">
        <v>422</v>
      </c>
    </row>
    <row r="951" spans="1:7" ht="30">
      <c r="A951" s="84">
        <v>947</v>
      </c>
      <c r="B951" s="70">
        <v>10689</v>
      </c>
      <c r="C951" s="77" t="s">
        <v>1105</v>
      </c>
      <c r="D951" s="60" t="s">
        <v>914</v>
      </c>
      <c r="E951" s="60" t="s">
        <v>1104</v>
      </c>
      <c r="F951" s="60">
        <v>1140</v>
      </c>
      <c r="G951" s="71" t="s">
        <v>35</v>
      </c>
    </row>
    <row r="952" spans="1:7" ht="30">
      <c r="A952" s="84">
        <v>948</v>
      </c>
      <c r="B952" s="70">
        <v>10690</v>
      </c>
      <c r="C952" s="77" t="s">
        <v>1105</v>
      </c>
      <c r="D952" s="60" t="s">
        <v>914</v>
      </c>
      <c r="E952" s="60" t="s">
        <v>1104</v>
      </c>
      <c r="F952" s="60">
        <v>60.9</v>
      </c>
      <c r="G952" s="71" t="s">
        <v>321</v>
      </c>
    </row>
    <row r="953" spans="1:7" ht="30">
      <c r="A953" s="84">
        <v>949</v>
      </c>
      <c r="B953" s="70">
        <v>10691</v>
      </c>
      <c r="C953" s="77" t="s">
        <v>1105</v>
      </c>
      <c r="D953" s="60" t="s">
        <v>914</v>
      </c>
      <c r="E953" s="60" t="s">
        <v>1104</v>
      </c>
      <c r="F953" s="60">
        <v>6.4</v>
      </c>
      <c r="G953" s="71" t="s">
        <v>322</v>
      </c>
    </row>
    <row r="954" spans="1:7" ht="30">
      <c r="A954" s="84">
        <v>950</v>
      </c>
      <c r="B954" s="70">
        <v>10692</v>
      </c>
      <c r="C954" s="77" t="s">
        <v>1105</v>
      </c>
      <c r="D954" s="60" t="s">
        <v>914</v>
      </c>
      <c r="E954" s="60" t="s">
        <v>1104</v>
      </c>
      <c r="F954" s="60">
        <v>68.35</v>
      </c>
      <c r="G954" s="71" t="s">
        <v>323</v>
      </c>
    </row>
    <row r="955" spans="1:7" ht="45">
      <c r="A955" s="84">
        <v>951</v>
      </c>
      <c r="B955" s="70">
        <v>10693</v>
      </c>
      <c r="C955" s="77" t="s">
        <v>1105</v>
      </c>
      <c r="D955" s="60" t="s">
        <v>914</v>
      </c>
      <c r="E955" s="60" t="s">
        <v>1104</v>
      </c>
      <c r="F955" s="60">
        <v>135.29</v>
      </c>
      <c r="G955" s="71" t="s">
        <v>423</v>
      </c>
    </row>
    <row r="956" spans="1:7" ht="30">
      <c r="A956" s="84">
        <v>952</v>
      </c>
      <c r="B956" s="70">
        <v>10694</v>
      </c>
      <c r="C956" s="77" t="s">
        <v>1105</v>
      </c>
      <c r="D956" s="60" t="s">
        <v>914</v>
      </c>
      <c r="E956" s="60" t="s">
        <v>1104</v>
      </c>
      <c r="F956" s="60">
        <v>606.42</v>
      </c>
      <c r="G956" s="71" t="s">
        <v>36</v>
      </c>
    </row>
    <row r="957" spans="1:7" ht="30">
      <c r="A957" s="84">
        <v>953</v>
      </c>
      <c r="B957" s="70">
        <v>10695</v>
      </c>
      <c r="C957" s="77" t="s">
        <v>1105</v>
      </c>
      <c r="D957" s="60" t="s">
        <v>914</v>
      </c>
      <c r="E957" s="60" t="s">
        <v>1104</v>
      </c>
      <c r="F957" s="60">
        <v>74.4</v>
      </c>
      <c r="G957" s="71" t="s">
        <v>424</v>
      </c>
    </row>
    <row r="958" spans="1:7" ht="30">
      <c r="A958" s="84">
        <v>954</v>
      </c>
      <c r="B958" s="70">
        <v>10696</v>
      </c>
      <c r="C958" s="77" t="s">
        <v>1105</v>
      </c>
      <c r="D958" s="60" t="s">
        <v>914</v>
      </c>
      <c r="E958" s="60" t="s">
        <v>1104</v>
      </c>
      <c r="F958" s="60">
        <v>979.6</v>
      </c>
      <c r="G958" s="71" t="s">
        <v>425</v>
      </c>
    </row>
    <row r="959" spans="1:7" ht="30">
      <c r="A959" s="84">
        <v>955</v>
      </c>
      <c r="B959" s="70">
        <v>10697</v>
      </c>
      <c r="C959" s="77" t="s">
        <v>1105</v>
      </c>
      <c r="D959" s="60" t="s">
        <v>914</v>
      </c>
      <c r="E959" s="60" t="s">
        <v>1104</v>
      </c>
      <c r="F959" s="60">
        <v>75.7</v>
      </c>
      <c r="G959" s="71" t="s">
        <v>324</v>
      </c>
    </row>
    <row r="960" spans="1:7" ht="30">
      <c r="A960" s="84">
        <v>956</v>
      </c>
      <c r="B960" s="70">
        <v>10698</v>
      </c>
      <c r="C960" s="77" t="s">
        <v>1105</v>
      </c>
      <c r="D960" s="60" t="s">
        <v>914</v>
      </c>
      <c r="E960" s="60" t="s">
        <v>1104</v>
      </c>
      <c r="F960" s="60">
        <v>15.4</v>
      </c>
      <c r="G960" s="71" t="s">
        <v>325</v>
      </c>
    </row>
    <row r="961" spans="1:7" ht="30">
      <c r="A961" s="84">
        <v>957</v>
      </c>
      <c r="B961" s="70">
        <v>10699</v>
      </c>
      <c r="C961" s="77" t="s">
        <v>1105</v>
      </c>
      <c r="D961" s="60" t="s">
        <v>914</v>
      </c>
      <c r="E961" s="60" t="s">
        <v>1104</v>
      </c>
      <c r="F961" s="60">
        <v>17.25</v>
      </c>
      <c r="G961" s="71" t="s">
        <v>326</v>
      </c>
    </row>
    <row r="962" spans="1:7" ht="30">
      <c r="A962" s="84">
        <v>958</v>
      </c>
      <c r="B962" s="70">
        <v>10700</v>
      </c>
      <c r="C962" s="77" t="s">
        <v>1105</v>
      </c>
      <c r="D962" s="60" t="s">
        <v>914</v>
      </c>
      <c r="E962" s="60" t="s">
        <v>1104</v>
      </c>
      <c r="F962" s="60">
        <v>38</v>
      </c>
      <c r="G962" s="71" t="s">
        <v>327</v>
      </c>
    </row>
    <row r="963" spans="1:7" ht="30">
      <c r="A963" s="84">
        <v>959</v>
      </c>
      <c r="B963" s="70">
        <v>10701</v>
      </c>
      <c r="C963" s="77" t="s">
        <v>1105</v>
      </c>
      <c r="D963" s="60" t="s">
        <v>914</v>
      </c>
      <c r="E963" s="60" t="s">
        <v>1104</v>
      </c>
      <c r="F963" s="60">
        <v>29.65</v>
      </c>
      <c r="G963" s="71" t="s">
        <v>328</v>
      </c>
    </row>
    <row r="964" spans="1:7" ht="30">
      <c r="A964" s="84">
        <v>960</v>
      </c>
      <c r="B964" s="70">
        <v>10702</v>
      </c>
      <c r="C964" s="77" t="s">
        <v>1105</v>
      </c>
      <c r="D964" s="60" t="s">
        <v>914</v>
      </c>
      <c r="E964" s="60" t="s">
        <v>1104</v>
      </c>
      <c r="F964" s="60">
        <v>34.6</v>
      </c>
      <c r="G964" s="71" t="s">
        <v>329</v>
      </c>
    </row>
    <row r="965" spans="1:7" ht="30">
      <c r="A965" s="84">
        <v>961</v>
      </c>
      <c r="B965" s="70">
        <v>10703</v>
      </c>
      <c r="C965" s="77" t="s">
        <v>1105</v>
      </c>
      <c r="D965" s="60" t="s">
        <v>914</v>
      </c>
      <c r="E965" s="60" t="s">
        <v>1104</v>
      </c>
      <c r="F965" s="60">
        <v>79.9</v>
      </c>
      <c r="G965" s="71" t="s">
        <v>330</v>
      </c>
    </row>
    <row r="966" spans="1:7" ht="30">
      <c r="A966" s="84">
        <v>962</v>
      </c>
      <c r="B966" s="70">
        <v>10704</v>
      </c>
      <c r="C966" s="77" t="s">
        <v>1105</v>
      </c>
      <c r="D966" s="60" t="s">
        <v>914</v>
      </c>
      <c r="E966" s="60" t="s">
        <v>1104</v>
      </c>
      <c r="F966" s="60">
        <v>8.15</v>
      </c>
      <c r="G966" s="71" t="s">
        <v>331</v>
      </c>
    </row>
    <row r="967" spans="1:7" ht="30">
      <c r="A967" s="84">
        <v>963</v>
      </c>
      <c r="B967" s="70">
        <v>10705</v>
      </c>
      <c r="C967" s="77" t="s">
        <v>1105</v>
      </c>
      <c r="D967" s="60" t="s">
        <v>914</v>
      </c>
      <c r="E967" s="60" t="s">
        <v>1104</v>
      </c>
      <c r="F967" s="60">
        <v>89.8</v>
      </c>
      <c r="G967" s="71" t="s">
        <v>332</v>
      </c>
    </row>
    <row r="968" spans="1:7" ht="30">
      <c r="A968" s="84">
        <v>964</v>
      </c>
      <c r="B968" s="70">
        <v>10706</v>
      </c>
      <c r="C968" s="77" t="s">
        <v>1105</v>
      </c>
      <c r="D968" s="60" t="s">
        <v>914</v>
      </c>
      <c r="E968" s="60" t="s">
        <v>1104</v>
      </c>
      <c r="F968" s="60">
        <v>41.75</v>
      </c>
      <c r="G968" s="71" t="s">
        <v>333</v>
      </c>
    </row>
    <row r="969" spans="1:7" ht="30">
      <c r="A969" s="84">
        <v>965</v>
      </c>
      <c r="B969" s="70">
        <v>10707</v>
      </c>
      <c r="C969" s="77" t="s">
        <v>1105</v>
      </c>
      <c r="D969" s="60" t="s">
        <v>914</v>
      </c>
      <c r="E969" s="60" t="s">
        <v>1104</v>
      </c>
      <c r="F969" s="60">
        <v>72.6</v>
      </c>
      <c r="G969" s="71" t="s">
        <v>334</v>
      </c>
    </row>
    <row r="970" spans="1:7" ht="30">
      <c r="A970" s="84">
        <v>966</v>
      </c>
      <c r="B970" s="70">
        <v>10708</v>
      </c>
      <c r="C970" s="77" t="s">
        <v>1105</v>
      </c>
      <c r="D970" s="60" t="s">
        <v>914</v>
      </c>
      <c r="E970" s="60" t="s">
        <v>1104</v>
      </c>
      <c r="F970" s="60">
        <v>161</v>
      </c>
      <c r="G970" s="71" t="s">
        <v>335</v>
      </c>
    </row>
    <row r="971" spans="1:7" ht="30">
      <c r="A971" s="84">
        <v>967</v>
      </c>
      <c r="B971" s="70">
        <v>10709</v>
      </c>
      <c r="C971" s="77" t="s">
        <v>1105</v>
      </c>
      <c r="D971" s="60" t="s">
        <v>914</v>
      </c>
      <c r="E971" s="60" t="s">
        <v>1104</v>
      </c>
      <c r="F971" s="60">
        <v>52.55</v>
      </c>
      <c r="G971" s="71" t="s">
        <v>336</v>
      </c>
    </row>
    <row r="972" spans="1:7" ht="30">
      <c r="A972" s="84">
        <v>968</v>
      </c>
      <c r="B972" s="70">
        <v>10710</v>
      </c>
      <c r="C972" s="77" t="s">
        <v>1105</v>
      </c>
      <c r="D972" s="60" t="s">
        <v>914</v>
      </c>
      <c r="E972" s="60" t="s">
        <v>1104</v>
      </c>
      <c r="F972" s="60">
        <v>10.65</v>
      </c>
      <c r="G972" s="71" t="s">
        <v>337</v>
      </c>
    </row>
    <row r="973" spans="1:7" ht="30">
      <c r="A973" s="84">
        <v>969</v>
      </c>
      <c r="B973" s="70">
        <v>10711</v>
      </c>
      <c r="C973" s="77" t="s">
        <v>1105</v>
      </c>
      <c r="D973" s="60" t="s">
        <v>914</v>
      </c>
      <c r="E973" s="60" t="s">
        <v>1104</v>
      </c>
      <c r="F973" s="60">
        <v>4.9</v>
      </c>
      <c r="G973" s="71" t="s">
        <v>338</v>
      </c>
    </row>
    <row r="974" spans="1:7" ht="45">
      <c r="A974" s="84">
        <v>970</v>
      </c>
      <c r="B974" s="70">
        <v>10712</v>
      </c>
      <c r="C974" s="77" t="s">
        <v>1105</v>
      </c>
      <c r="D974" s="60" t="s">
        <v>914</v>
      </c>
      <c r="E974" s="60" t="s">
        <v>1104</v>
      </c>
      <c r="F974" s="60">
        <v>56.25</v>
      </c>
      <c r="G974" s="71" t="s">
        <v>37</v>
      </c>
    </row>
    <row r="975" spans="1:7" ht="30">
      <c r="A975" s="84">
        <v>971</v>
      </c>
      <c r="B975" s="70">
        <v>10713</v>
      </c>
      <c r="C975" s="77" t="s">
        <v>1105</v>
      </c>
      <c r="D975" s="60" t="s">
        <v>914</v>
      </c>
      <c r="E975" s="60" t="s">
        <v>1104</v>
      </c>
      <c r="F975" s="60">
        <v>1660.32</v>
      </c>
      <c r="G975" s="71" t="s">
        <v>426</v>
      </c>
    </row>
    <row r="976" spans="1:7" ht="30">
      <c r="A976" s="84">
        <v>972</v>
      </c>
      <c r="B976" s="70">
        <v>10714</v>
      </c>
      <c r="C976" s="77" t="s">
        <v>1105</v>
      </c>
      <c r="D976" s="60" t="s">
        <v>914</v>
      </c>
      <c r="E976" s="60" t="s">
        <v>1104</v>
      </c>
      <c r="F976" s="60">
        <v>20</v>
      </c>
      <c r="G976" s="71" t="s">
        <v>757</v>
      </c>
    </row>
    <row r="977" spans="1:7" ht="30">
      <c r="A977" s="84">
        <v>973</v>
      </c>
      <c r="B977" s="70">
        <v>10715</v>
      </c>
      <c r="C977" s="77" t="s">
        <v>1105</v>
      </c>
      <c r="D977" s="60" t="s">
        <v>914</v>
      </c>
      <c r="E977" s="60" t="s">
        <v>1104</v>
      </c>
      <c r="F977" s="60">
        <v>70</v>
      </c>
      <c r="G977" s="71" t="s">
        <v>641</v>
      </c>
    </row>
    <row r="978" spans="1:7" ht="30">
      <c r="A978" s="84">
        <v>974</v>
      </c>
      <c r="B978" s="70">
        <v>10716</v>
      </c>
      <c r="C978" s="77" t="s">
        <v>1105</v>
      </c>
      <c r="D978" s="60" t="s">
        <v>914</v>
      </c>
      <c r="E978" s="60" t="s">
        <v>1104</v>
      </c>
      <c r="F978" s="60">
        <v>15</v>
      </c>
      <c r="G978" s="71" t="s">
        <v>758</v>
      </c>
    </row>
    <row r="979" spans="1:7" ht="30">
      <c r="A979" s="84">
        <v>975</v>
      </c>
      <c r="B979" s="70">
        <v>10717</v>
      </c>
      <c r="C979" s="77" t="s">
        <v>1105</v>
      </c>
      <c r="D979" s="60" t="s">
        <v>914</v>
      </c>
      <c r="E979" s="60" t="s">
        <v>1104</v>
      </c>
      <c r="F979" s="60">
        <v>90</v>
      </c>
      <c r="G979" s="71" t="s">
        <v>642</v>
      </c>
    </row>
    <row r="980" spans="1:7" ht="30">
      <c r="A980" s="84">
        <v>976</v>
      </c>
      <c r="B980" s="70">
        <v>10718</v>
      </c>
      <c r="C980" s="77" t="s">
        <v>1105</v>
      </c>
      <c r="D980" s="60" t="s">
        <v>914</v>
      </c>
      <c r="E980" s="60" t="s">
        <v>1104</v>
      </c>
      <c r="F980" s="60">
        <v>50</v>
      </c>
      <c r="G980" s="71" t="s">
        <v>339</v>
      </c>
    </row>
    <row r="981" spans="1:7" ht="30">
      <c r="A981" s="84">
        <v>977</v>
      </c>
      <c r="B981" s="70">
        <v>10719</v>
      </c>
      <c r="C981" s="77" t="s">
        <v>1105</v>
      </c>
      <c r="D981" s="60" t="s">
        <v>914</v>
      </c>
      <c r="E981" s="60" t="s">
        <v>1104</v>
      </c>
      <c r="F981" s="60">
        <v>6466.85</v>
      </c>
      <c r="G981" s="71" t="s">
        <v>427</v>
      </c>
    </row>
    <row r="982" spans="1:7" ht="30">
      <c r="A982" s="84">
        <v>978</v>
      </c>
      <c r="B982" s="70">
        <v>10720</v>
      </c>
      <c r="C982" s="77" t="s">
        <v>1105</v>
      </c>
      <c r="D982" s="60" t="s">
        <v>914</v>
      </c>
      <c r="E982" s="60" t="s">
        <v>1104</v>
      </c>
      <c r="F982" s="60">
        <v>6982.98</v>
      </c>
      <c r="G982" s="71" t="s">
        <v>428</v>
      </c>
    </row>
    <row r="983" spans="1:7" ht="60">
      <c r="A983" s="84">
        <v>979</v>
      </c>
      <c r="B983" s="70">
        <v>10721</v>
      </c>
      <c r="C983" s="77" t="s">
        <v>1105</v>
      </c>
      <c r="D983" s="60" t="s">
        <v>914</v>
      </c>
      <c r="E983" s="60" t="s">
        <v>1104</v>
      </c>
      <c r="F983" s="60">
        <v>1847.3</v>
      </c>
      <c r="G983" s="71" t="s">
        <v>340</v>
      </c>
    </row>
    <row r="984" spans="1:7" ht="30">
      <c r="A984" s="84">
        <v>980</v>
      </c>
      <c r="B984" s="70">
        <v>10722</v>
      </c>
      <c r="C984" s="77" t="s">
        <v>1105</v>
      </c>
      <c r="D984" s="60" t="s">
        <v>914</v>
      </c>
      <c r="E984" s="60" t="s">
        <v>1104</v>
      </c>
      <c r="F984" s="60">
        <v>7805.55</v>
      </c>
      <c r="G984" s="71" t="s">
        <v>429</v>
      </c>
    </row>
    <row r="985" spans="1:7" ht="30">
      <c r="A985" s="84">
        <v>981</v>
      </c>
      <c r="B985" s="70">
        <v>10723</v>
      </c>
      <c r="C985" s="77" t="s">
        <v>1105</v>
      </c>
      <c r="D985" s="60" t="s">
        <v>914</v>
      </c>
      <c r="E985" s="60" t="s">
        <v>1104</v>
      </c>
      <c r="F985" s="60">
        <v>7078.01</v>
      </c>
      <c r="G985" s="71" t="s">
        <v>430</v>
      </c>
    </row>
    <row r="986" spans="1:7" ht="30">
      <c r="A986" s="84">
        <v>982</v>
      </c>
      <c r="B986" s="70">
        <v>10724</v>
      </c>
      <c r="C986" s="77" t="s">
        <v>1105</v>
      </c>
      <c r="D986" s="60" t="s">
        <v>914</v>
      </c>
      <c r="E986" s="60" t="s">
        <v>1104</v>
      </c>
      <c r="F986" s="60">
        <v>39190.2</v>
      </c>
      <c r="G986" s="71" t="s">
        <v>431</v>
      </c>
    </row>
    <row r="987" spans="1:7" ht="60">
      <c r="A987" s="84">
        <v>983</v>
      </c>
      <c r="B987" s="70">
        <v>10725</v>
      </c>
      <c r="C987" s="77" t="s">
        <v>1105</v>
      </c>
      <c r="D987" s="60" t="s">
        <v>914</v>
      </c>
      <c r="E987" s="60" t="s">
        <v>1104</v>
      </c>
      <c r="F987" s="60">
        <v>1680.2</v>
      </c>
      <c r="G987" s="71" t="s">
        <v>432</v>
      </c>
    </row>
    <row r="988" spans="1:7" ht="45">
      <c r="A988" s="84">
        <v>984</v>
      </c>
      <c r="B988" s="70">
        <v>10726</v>
      </c>
      <c r="C988" s="77" t="s">
        <v>1105</v>
      </c>
      <c r="D988" s="60" t="s">
        <v>914</v>
      </c>
      <c r="E988" s="60" t="s">
        <v>1104</v>
      </c>
      <c r="F988" s="60">
        <v>297.6</v>
      </c>
      <c r="G988" s="71" t="s">
        <v>433</v>
      </c>
    </row>
    <row r="989" spans="1:7" ht="45">
      <c r="A989" s="84">
        <v>985</v>
      </c>
      <c r="B989" s="70">
        <v>10727</v>
      </c>
      <c r="C989" s="77" t="s">
        <v>1105</v>
      </c>
      <c r="D989" s="60" t="s">
        <v>914</v>
      </c>
      <c r="E989" s="60" t="s">
        <v>1104</v>
      </c>
      <c r="F989" s="60">
        <v>6056</v>
      </c>
      <c r="G989" s="71" t="s">
        <v>165</v>
      </c>
    </row>
    <row r="990" spans="1:7" ht="45">
      <c r="A990" s="84">
        <v>986</v>
      </c>
      <c r="B990" s="70">
        <v>10728</v>
      </c>
      <c r="C990" s="77" t="s">
        <v>1105</v>
      </c>
      <c r="D990" s="60" t="s">
        <v>914</v>
      </c>
      <c r="E990" s="60" t="s">
        <v>1104</v>
      </c>
      <c r="F990" s="60">
        <v>10670</v>
      </c>
      <c r="G990" s="71" t="s">
        <v>166</v>
      </c>
    </row>
    <row r="991" spans="1:7" ht="30">
      <c r="A991" s="84">
        <v>987</v>
      </c>
      <c r="B991" s="70">
        <v>10729</v>
      </c>
      <c r="C991" s="77" t="s">
        <v>1105</v>
      </c>
      <c r="D991" s="60" t="s">
        <v>914</v>
      </c>
      <c r="E991" s="60" t="s">
        <v>1104</v>
      </c>
      <c r="F991" s="60">
        <v>14639.8</v>
      </c>
      <c r="G991" s="71" t="s">
        <v>434</v>
      </c>
    </row>
    <row r="992" spans="1:7" ht="30">
      <c r="A992" s="84">
        <v>988</v>
      </c>
      <c r="B992" s="70">
        <v>10730</v>
      </c>
      <c r="C992" s="77" t="s">
        <v>1105</v>
      </c>
      <c r="D992" s="60" t="s">
        <v>914</v>
      </c>
      <c r="E992" s="60" t="s">
        <v>1104</v>
      </c>
      <c r="F992" s="60">
        <v>12437.5</v>
      </c>
      <c r="G992" s="71" t="s">
        <v>759</v>
      </c>
    </row>
    <row r="993" spans="1:7" ht="30">
      <c r="A993" s="84">
        <v>989</v>
      </c>
      <c r="B993" s="70">
        <v>10731</v>
      </c>
      <c r="C993" s="77" t="s">
        <v>1105</v>
      </c>
      <c r="D993" s="60" t="s">
        <v>914</v>
      </c>
      <c r="E993" s="60" t="s">
        <v>1104</v>
      </c>
      <c r="F993" s="60">
        <v>4712</v>
      </c>
      <c r="G993" s="71" t="s">
        <v>435</v>
      </c>
    </row>
    <row r="994" spans="1:7" ht="60">
      <c r="A994" s="84">
        <v>990</v>
      </c>
      <c r="B994" s="70">
        <v>10732</v>
      </c>
      <c r="C994" s="77" t="s">
        <v>1105</v>
      </c>
      <c r="D994" s="60" t="s">
        <v>914</v>
      </c>
      <c r="E994" s="60" t="s">
        <v>1104</v>
      </c>
      <c r="F994" s="60">
        <v>44560.58</v>
      </c>
      <c r="G994" s="71" t="s">
        <v>1117</v>
      </c>
    </row>
    <row r="995" spans="1:7" ht="30">
      <c r="A995" s="84">
        <v>991</v>
      </c>
      <c r="B995" s="70">
        <v>10733</v>
      </c>
      <c r="C995" s="77" t="s">
        <v>1105</v>
      </c>
      <c r="D995" s="60" t="s">
        <v>914</v>
      </c>
      <c r="E995" s="60" t="s">
        <v>1104</v>
      </c>
      <c r="F995" s="60">
        <v>5918.52</v>
      </c>
      <c r="G995" s="71" t="s">
        <v>436</v>
      </c>
    </row>
    <row r="996" spans="1:7" ht="60">
      <c r="A996" s="84">
        <v>992</v>
      </c>
      <c r="B996" s="70">
        <v>10734</v>
      </c>
      <c r="C996" s="77" t="s">
        <v>1105</v>
      </c>
      <c r="D996" s="60" t="s">
        <v>914</v>
      </c>
      <c r="E996" s="60" t="s">
        <v>1104</v>
      </c>
      <c r="F996" s="60">
        <v>1044936.37</v>
      </c>
      <c r="G996" s="71" t="s">
        <v>437</v>
      </c>
    </row>
    <row r="997" spans="1:7" ht="45">
      <c r="A997" s="84">
        <v>993</v>
      </c>
      <c r="B997" s="70">
        <v>106831</v>
      </c>
      <c r="C997" s="77" t="s">
        <v>1105</v>
      </c>
      <c r="D997" s="60" t="s">
        <v>914</v>
      </c>
      <c r="E997" s="60" t="s">
        <v>1104</v>
      </c>
      <c r="F997" s="60">
        <v>80</v>
      </c>
      <c r="G997" s="71" t="s">
        <v>341</v>
      </c>
    </row>
    <row r="998" spans="1:7" ht="15">
      <c r="A998" s="81"/>
      <c r="B998" s="94" t="s">
        <v>910</v>
      </c>
      <c r="C998" s="95"/>
      <c r="D998" s="95"/>
      <c r="E998" s="96"/>
      <c r="F998" s="82">
        <f>SUM(F5:F997)</f>
        <v>5351386.87</v>
      </c>
      <c r="G998" s="83"/>
    </row>
  </sheetData>
  <sheetProtection/>
  <mergeCells count="2">
    <mergeCell ref="A2:G2"/>
    <mergeCell ref="B998:E998"/>
  </mergeCells>
  <printOptions/>
  <pageMargins left="0.17" right="0.17" top="0.32" bottom="0.37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4.421875" style="2" customWidth="1"/>
    <col min="2" max="2" width="8.140625" style="4" customWidth="1"/>
    <col min="3" max="3" width="10.57421875" style="6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5" customWidth="1"/>
    <col min="8" max="16384" width="9.140625" style="2" customWidth="1"/>
  </cols>
  <sheetData>
    <row r="1" spans="1:3" ht="15.75" customHeight="1">
      <c r="A1" s="9" t="s">
        <v>911</v>
      </c>
      <c r="B1" s="7"/>
      <c r="C1" s="7"/>
    </row>
    <row r="2" spans="1:7" ht="49.5" customHeight="1">
      <c r="A2" s="97" t="str">
        <f>'Titlul 20'!$A$2</f>
        <v>SITUAŢIE PRIVIND CHELTUIELILE EFECTUATE DIN FONDURI PUBLICE LA DATA DE:  31.12.2015</v>
      </c>
      <c r="B2" s="97"/>
      <c r="C2" s="97"/>
      <c r="D2" s="98"/>
      <c r="E2" s="98"/>
      <c r="F2" s="98"/>
      <c r="G2" s="98"/>
    </row>
    <row r="4" spans="1:7" s="1" customFormat="1" ht="25.5">
      <c r="A4" s="10" t="s">
        <v>912</v>
      </c>
      <c r="B4" s="11" t="s">
        <v>904</v>
      </c>
      <c r="C4" s="12" t="s">
        <v>905</v>
      </c>
      <c r="D4" s="10" t="s">
        <v>906</v>
      </c>
      <c r="E4" s="10" t="s">
        <v>907</v>
      </c>
      <c r="F4" s="13" t="s">
        <v>908</v>
      </c>
      <c r="G4" s="10" t="s">
        <v>909</v>
      </c>
    </row>
    <row r="5" spans="1:7" s="1" customFormat="1" ht="12.75" hidden="1">
      <c r="A5" s="16"/>
      <c r="B5" s="18"/>
      <c r="C5" s="19"/>
      <c r="D5" s="16"/>
      <c r="E5" s="16"/>
      <c r="F5" s="20"/>
      <c r="G5" s="16"/>
    </row>
    <row r="6" spans="1:7" s="1" customFormat="1" ht="12.75" hidden="1">
      <c r="A6" s="16"/>
      <c r="B6" s="18"/>
      <c r="C6" s="19"/>
      <c r="D6" s="16"/>
      <c r="E6" s="16"/>
      <c r="F6" s="20"/>
      <c r="G6" s="16"/>
    </row>
    <row r="7" spans="1:7" s="1" customFormat="1" ht="12.75" hidden="1">
      <c r="A7" s="16"/>
      <c r="B7" s="18"/>
      <c r="C7" s="19"/>
      <c r="D7" s="16"/>
      <c r="E7" s="16"/>
      <c r="F7" s="20"/>
      <c r="G7" s="16"/>
    </row>
    <row r="8" spans="1:7" s="1" customFormat="1" ht="12.75" hidden="1">
      <c r="A8" s="16"/>
      <c r="B8" s="18"/>
      <c r="C8" s="19"/>
      <c r="D8" s="16"/>
      <c r="E8" s="16"/>
      <c r="F8" s="20"/>
      <c r="G8" s="16"/>
    </row>
    <row r="9" spans="1:7" s="1" customFormat="1" ht="12.75" hidden="1">
      <c r="A9" s="16"/>
      <c r="B9" s="18"/>
      <c r="C9" s="19"/>
      <c r="D9" s="16"/>
      <c r="E9" s="16"/>
      <c r="F9" s="20"/>
      <c r="G9" s="16"/>
    </row>
    <row r="10" spans="1:7" s="1" customFormat="1" ht="15" hidden="1">
      <c r="A10" s="17"/>
      <c r="B10" s="21"/>
      <c r="C10" s="22"/>
      <c r="D10" s="21"/>
      <c r="E10" s="21"/>
      <c r="F10" s="21"/>
      <c r="G10" s="21"/>
    </row>
    <row r="11" spans="1:7" ht="15" customHeight="1">
      <c r="A11" s="99" t="s">
        <v>910</v>
      </c>
      <c r="B11" s="99"/>
      <c r="C11" s="99"/>
      <c r="D11" s="99"/>
      <c r="E11" s="99"/>
      <c r="F11" s="14">
        <f>SUM(F10)</f>
        <v>0</v>
      </c>
      <c r="G11" s="15"/>
    </row>
    <row r="14" ht="12.75">
      <c r="F14" s="8"/>
    </row>
  </sheetData>
  <sheetProtection/>
  <mergeCells count="2">
    <mergeCell ref="A2:G2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120" zoomScaleNormal="120" zoomScalePageLayoutView="0" workbookViewId="0" topLeftCell="A1">
      <selection activeCell="F9" sqref="F9"/>
    </sheetView>
  </sheetViews>
  <sheetFormatPr defaultColWidth="9.140625" defaultRowHeight="15"/>
  <cols>
    <col min="1" max="1" width="4.421875" style="2" customWidth="1"/>
    <col min="2" max="2" width="8.140625" style="4" customWidth="1"/>
    <col min="3" max="3" width="10.57421875" style="6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5" customWidth="1"/>
    <col min="8" max="16384" width="9.140625" style="2" customWidth="1"/>
  </cols>
  <sheetData>
    <row r="1" spans="1:3" ht="15.75" customHeight="1">
      <c r="A1" s="9" t="s">
        <v>911</v>
      </c>
      <c r="B1" s="7"/>
      <c r="C1" s="7"/>
    </row>
    <row r="2" spans="1:7" ht="23.25" customHeight="1">
      <c r="A2" s="97" t="str">
        <f>'Titlul 20'!$A$2</f>
        <v>SITUAŢIE PRIVIND CHELTUIELILE EFECTUATE DIN FONDURI PUBLICE LA DATA DE:  31.12.2015</v>
      </c>
      <c r="B2" s="97"/>
      <c r="C2" s="97"/>
      <c r="D2" s="98"/>
      <c r="E2" s="98"/>
      <c r="F2" s="98"/>
      <c r="G2" s="98"/>
    </row>
    <row r="4" spans="1:9" s="1" customFormat="1" ht="25.5">
      <c r="A4" s="10" t="s">
        <v>912</v>
      </c>
      <c r="B4" s="11" t="s">
        <v>904</v>
      </c>
      <c r="C4" s="12" t="s">
        <v>905</v>
      </c>
      <c r="D4" s="10" t="s">
        <v>906</v>
      </c>
      <c r="E4" s="10" t="s">
        <v>907</v>
      </c>
      <c r="F4" s="13" t="s">
        <v>908</v>
      </c>
      <c r="G4" s="10" t="s">
        <v>909</v>
      </c>
      <c r="H4" s="3"/>
      <c r="I4" s="3"/>
    </row>
    <row r="5" spans="1:7" ht="15">
      <c r="A5" s="63">
        <v>1</v>
      </c>
      <c r="B5" s="60">
        <v>10615</v>
      </c>
      <c r="C5" s="60" t="s">
        <v>1103</v>
      </c>
      <c r="D5" s="60" t="s">
        <v>914</v>
      </c>
      <c r="E5" s="60" t="s">
        <v>296</v>
      </c>
      <c r="F5" s="60">
        <v>279.9</v>
      </c>
      <c r="G5" s="64" t="s">
        <v>297</v>
      </c>
    </row>
    <row r="6" spans="1:7" ht="15">
      <c r="A6" s="63">
        <v>2</v>
      </c>
      <c r="B6" s="60">
        <v>10616</v>
      </c>
      <c r="C6" s="60" t="s">
        <v>1103</v>
      </c>
      <c r="D6" s="60" t="s">
        <v>914</v>
      </c>
      <c r="E6" s="60" t="s">
        <v>296</v>
      </c>
      <c r="F6" s="60">
        <v>391.86</v>
      </c>
      <c r="G6" s="64" t="s">
        <v>298</v>
      </c>
    </row>
    <row r="7" spans="1:7" ht="15">
      <c r="A7" s="63">
        <v>3</v>
      </c>
      <c r="B7" s="60">
        <v>10617</v>
      </c>
      <c r="C7" s="60" t="s">
        <v>1103</v>
      </c>
      <c r="D7" s="103">
        <v>61.08</v>
      </c>
      <c r="E7" s="60" t="s">
        <v>296</v>
      </c>
      <c r="F7" s="60">
        <v>2491.65</v>
      </c>
      <c r="G7" s="64" t="s">
        <v>297</v>
      </c>
    </row>
    <row r="8" spans="1:7" ht="15">
      <c r="A8" s="63">
        <v>4</v>
      </c>
      <c r="B8" s="60">
        <v>10618</v>
      </c>
      <c r="C8" s="60" t="s">
        <v>1103</v>
      </c>
      <c r="D8" s="103">
        <v>61.08</v>
      </c>
      <c r="E8" s="60" t="s">
        <v>296</v>
      </c>
      <c r="F8" s="60">
        <v>3488.31</v>
      </c>
      <c r="G8" s="64" t="s">
        <v>298</v>
      </c>
    </row>
    <row r="9" spans="1:7" ht="12.75">
      <c r="A9" s="37"/>
      <c r="B9" s="100" t="s">
        <v>910</v>
      </c>
      <c r="C9" s="101"/>
      <c r="D9" s="101"/>
      <c r="E9" s="102"/>
      <c r="F9" s="37">
        <f>SUM(F5:F8)</f>
        <v>6651.719999999999</v>
      </c>
      <c r="G9" s="38"/>
    </row>
  </sheetData>
  <sheetProtection/>
  <mergeCells count="2">
    <mergeCell ref="A2:G2"/>
    <mergeCell ref="B9:E9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4.421875" style="2" customWidth="1"/>
    <col min="2" max="2" width="8.140625" style="4" customWidth="1"/>
    <col min="3" max="3" width="10.57421875" style="6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5" customWidth="1"/>
    <col min="8" max="16384" width="9.140625" style="2" customWidth="1"/>
  </cols>
  <sheetData>
    <row r="1" spans="1:3" ht="15.75" customHeight="1">
      <c r="A1" s="9" t="s">
        <v>911</v>
      </c>
      <c r="B1" s="7"/>
      <c r="C1" s="7"/>
    </row>
    <row r="2" spans="1:7" ht="49.5" customHeight="1">
      <c r="A2" s="97" t="str">
        <f>'Titlul 20'!$A$2</f>
        <v>SITUAŢIE PRIVIND CHELTUIELILE EFECTUATE DIN FONDURI PUBLICE LA DATA DE:  31.12.2015</v>
      </c>
      <c r="B2" s="97"/>
      <c r="C2" s="97"/>
      <c r="D2" s="98"/>
      <c r="E2" s="98"/>
      <c r="F2" s="98"/>
      <c r="G2" s="98"/>
    </row>
    <row r="4" spans="1:9" s="1" customFormat="1" ht="25.5">
      <c r="A4" s="10" t="s">
        <v>912</v>
      </c>
      <c r="B4" s="11" t="s">
        <v>904</v>
      </c>
      <c r="C4" s="12" t="s">
        <v>905</v>
      </c>
      <c r="D4" s="10" t="s">
        <v>906</v>
      </c>
      <c r="E4" s="10" t="s">
        <v>907</v>
      </c>
      <c r="F4" s="13" t="s">
        <v>908</v>
      </c>
      <c r="G4" s="10" t="s">
        <v>909</v>
      </c>
      <c r="H4" s="3"/>
      <c r="I4" s="3"/>
    </row>
    <row r="5" spans="1:7" ht="39">
      <c r="A5" s="63">
        <v>1</v>
      </c>
      <c r="B5" s="60">
        <v>10109</v>
      </c>
      <c r="C5" s="60" t="s">
        <v>1111</v>
      </c>
      <c r="D5" s="60" t="s">
        <v>914</v>
      </c>
      <c r="E5" s="60" t="s">
        <v>299</v>
      </c>
      <c r="F5" s="66">
        <v>149031.58</v>
      </c>
      <c r="G5" s="64" t="s">
        <v>300</v>
      </c>
    </row>
    <row r="6" spans="1:7" ht="26.25">
      <c r="A6" s="63">
        <f>A5+1</f>
        <v>2</v>
      </c>
      <c r="B6" s="60">
        <v>10403</v>
      </c>
      <c r="C6" s="60" t="s">
        <v>919</v>
      </c>
      <c r="D6" s="60" t="s">
        <v>914</v>
      </c>
      <c r="E6" s="60" t="s">
        <v>299</v>
      </c>
      <c r="F6" s="66">
        <v>157335.54</v>
      </c>
      <c r="G6" s="64" t="s">
        <v>301</v>
      </c>
    </row>
    <row r="7" spans="1:7" ht="26.25">
      <c r="A7" s="63">
        <f aca="true" t="shared" si="0" ref="A7:A26">A6+1</f>
        <v>3</v>
      </c>
      <c r="B7" s="60">
        <v>10404</v>
      </c>
      <c r="C7" s="60" t="s">
        <v>919</v>
      </c>
      <c r="D7" s="60" t="s">
        <v>914</v>
      </c>
      <c r="E7" s="60" t="s">
        <v>299</v>
      </c>
      <c r="F7" s="66">
        <v>54011.99</v>
      </c>
      <c r="G7" s="64" t="s">
        <v>560</v>
      </c>
    </row>
    <row r="8" spans="1:7" ht="26.25">
      <c r="A8" s="63">
        <f t="shared" si="0"/>
        <v>4</v>
      </c>
      <c r="B8" s="60">
        <v>10405</v>
      </c>
      <c r="C8" s="60" t="s">
        <v>919</v>
      </c>
      <c r="D8" s="60" t="s">
        <v>914</v>
      </c>
      <c r="E8" s="60" t="s">
        <v>299</v>
      </c>
      <c r="F8" s="66">
        <v>158100</v>
      </c>
      <c r="G8" s="64" t="s">
        <v>561</v>
      </c>
    </row>
    <row r="9" spans="1:7" ht="26.25">
      <c r="A9" s="63">
        <f t="shared" si="0"/>
        <v>5</v>
      </c>
      <c r="B9" s="60">
        <v>10406</v>
      </c>
      <c r="C9" s="60" t="s">
        <v>919</v>
      </c>
      <c r="D9" s="60" t="s">
        <v>914</v>
      </c>
      <c r="E9" s="60" t="s">
        <v>299</v>
      </c>
      <c r="F9" s="66">
        <v>38998</v>
      </c>
      <c r="G9" s="64" t="s">
        <v>562</v>
      </c>
    </row>
    <row r="10" spans="1:7" ht="26.25">
      <c r="A10" s="63">
        <f t="shared" si="0"/>
        <v>6</v>
      </c>
      <c r="B10" s="60">
        <v>10471</v>
      </c>
      <c r="C10" s="60" t="s">
        <v>1114</v>
      </c>
      <c r="D10" s="60" t="s">
        <v>914</v>
      </c>
      <c r="E10" s="60" t="s">
        <v>299</v>
      </c>
      <c r="F10" s="66">
        <v>161172.72</v>
      </c>
      <c r="G10" s="64" t="s">
        <v>0</v>
      </c>
    </row>
    <row r="11" spans="1:7" ht="26.25">
      <c r="A11" s="63">
        <f t="shared" si="0"/>
        <v>7</v>
      </c>
      <c r="B11" s="60">
        <v>10472</v>
      </c>
      <c r="C11" s="60" t="s">
        <v>1114</v>
      </c>
      <c r="D11" s="60" t="s">
        <v>914</v>
      </c>
      <c r="E11" s="60" t="s">
        <v>299</v>
      </c>
      <c r="F11" s="66">
        <v>160902.4</v>
      </c>
      <c r="G11" s="64" t="s">
        <v>1</v>
      </c>
    </row>
    <row r="12" spans="1:7" ht="26.25">
      <c r="A12" s="63">
        <f t="shared" si="0"/>
        <v>8</v>
      </c>
      <c r="B12" s="60">
        <v>10473</v>
      </c>
      <c r="C12" s="60" t="s">
        <v>1114</v>
      </c>
      <c r="D12" s="60" t="s">
        <v>914</v>
      </c>
      <c r="E12" s="60" t="s">
        <v>299</v>
      </c>
      <c r="F12" s="66">
        <v>160704</v>
      </c>
      <c r="G12" s="64" t="s">
        <v>2</v>
      </c>
    </row>
    <row r="13" spans="1:7" ht="26.25">
      <c r="A13" s="63">
        <f t="shared" si="0"/>
        <v>9</v>
      </c>
      <c r="B13" s="60">
        <v>10474</v>
      </c>
      <c r="C13" s="60" t="s">
        <v>1114</v>
      </c>
      <c r="D13" s="60" t="s">
        <v>914</v>
      </c>
      <c r="E13" s="60" t="s">
        <v>299</v>
      </c>
      <c r="F13" s="66">
        <v>109000.96</v>
      </c>
      <c r="G13" s="64" t="s">
        <v>3</v>
      </c>
    </row>
    <row r="14" spans="1:7" ht="26.25">
      <c r="A14" s="63">
        <f t="shared" si="0"/>
        <v>10</v>
      </c>
      <c r="B14" s="60">
        <v>10476</v>
      </c>
      <c r="C14" s="60" t="s">
        <v>1114</v>
      </c>
      <c r="D14" s="60" t="s">
        <v>914</v>
      </c>
      <c r="E14" s="60" t="s">
        <v>299</v>
      </c>
      <c r="F14" s="66">
        <v>114390</v>
      </c>
      <c r="G14" s="64" t="s">
        <v>4</v>
      </c>
    </row>
    <row r="15" spans="1:7" ht="26.25">
      <c r="A15" s="63">
        <f t="shared" si="0"/>
        <v>11</v>
      </c>
      <c r="B15" s="60">
        <v>10475</v>
      </c>
      <c r="C15" s="60" t="s">
        <v>1114</v>
      </c>
      <c r="D15" s="60" t="s">
        <v>914</v>
      </c>
      <c r="E15" s="60" t="s">
        <v>299</v>
      </c>
      <c r="F15" s="66">
        <v>1587.2</v>
      </c>
      <c r="G15" s="64" t="s">
        <v>11</v>
      </c>
    </row>
    <row r="16" spans="1:7" ht="26.25">
      <c r="A16" s="63">
        <f t="shared" si="0"/>
        <v>12</v>
      </c>
      <c r="B16" s="60">
        <v>10565</v>
      </c>
      <c r="C16" s="60" t="s">
        <v>1103</v>
      </c>
      <c r="D16" s="60" t="s">
        <v>914</v>
      </c>
      <c r="E16" s="60" t="s">
        <v>299</v>
      </c>
      <c r="F16" s="66">
        <v>157542</v>
      </c>
      <c r="G16" s="64" t="s">
        <v>5</v>
      </c>
    </row>
    <row r="17" spans="1:7" ht="26.25">
      <c r="A17" s="63">
        <f t="shared" si="0"/>
        <v>13</v>
      </c>
      <c r="B17" s="60">
        <v>10566</v>
      </c>
      <c r="C17" s="60" t="s">
        <v>1103</v>
      </c>
      <c r="D17" s="60" t="s">
        <v>914</v>
      </c>
      <c r="E17" s="60" t="s">
        <v>299</v>
      </c>
      <c r="F17" s="66">
        <v>2352.28</v>
      </c>
      <c r="G17" s="64" t="s">
        <v>12</v>
      </c>
    </row>
    <row r="18" spans="1:7" ht="26.25">
      <c r="A18" s="63">
        <f t="shared" si="0"/>
        <v>14</v>
      </c>
      <c r="B18" s="60">
        <v>10567</v>
      </c>
      <c r="C18" s="60" t="s">
        <v>1103</v>
      </c>
      <c r="D18" s="60" t="s">
        <v>914</v>
      </c>
      <c r="E18" s="60" t="s">
        <v>299</v>
      </c>
      <c r="F18" s="66">
        <v>63984</v>
      </c>
      <c r="G18" s="64" t="s">
        <v>13</v>
      </c>
    </row>
    <row r="19" spans="1:7" ht="26.25">
      <c r="A19" s="63">
        <f t="shared" si="0"/>
        <v>15</v>
      </c>
      <c r="B19" s="60">
        <v>10568</v>
      </c>
      <c r="C19" s="60" t="s">
        <v>1103</v>
      </c>
      <c r="D19" s="60" t="s">
        <v>914</v>
      </c>
      <c r="E19" s="60" t="s">
        <v>299</v>
      </c>
      <c r="F19" s="66">
        <v>1515621</v>
      </c>
      <c r="G19" s="64" t="s">
        <v>14</v>
      </c>
    </row>
    <row r="20" spans="1:7" ht="26.25">
      <c r="A20" s="63">
        <f t="shared" si="0"/>
        <v>16</v>
      </c>
      <c r="B20" s="60">
        <v>10569</v>
      </c>
      <c r="C20" s="60" t="s">
        <v>1103</v>
      </c>
      <c r="D20" s="60" t="s">
        <v>914</v>
      </c>
      <c r="E20" s="60" t="s">
        <v>299</v>
      </c>
      <c r="F20" s="66">
        <v>95976</v>
      </c>
      <c r="G20" s="64" t="s">
        <v>15</v>
      </c>
    </row>
    <row r="21" spans="1:7" ht="26.25">
      <c r="A21" s="63">
        <f t="shared" si="0"/>
        <v>17</v>
      </c>
      <c r="B21" s="60">
        <v>10625</v>
      </c>
      <c r="C21" s="60" t="s">
        <v>1105</v>
      </c>
      <c r="D21" s="60" t="s">
        <v>914</v>
      </c>
      <c r="E21" s="60" t="s">
        <v>299</v>
      </c>
      <c r="F21" s="66">
        <v>153502.09</v>
      </c>
      <c r="G21" s="64" t="s">
        <v>6</v>
      </c>
    </row>
    <row r="22" spans="1:7" ht="26.25">
      <c r="A22" s="63">
        <f t="shared" si="0"/>
        <v>18</v>
      </c>
      <c r="B22" s="60">
        <v>10626</v>
      </c>
      <c r="C22" s="60" t="s">
        <v>1105</v>
      </c>
      <c r="D22" s="60" t="s">
        <v>914</v>
      </c>
      <c r="E22" s="60" t="s">
        <v>299</v>
      </c>
      <c r="F22" s="66">
        <v>69440</v>
      </c>
      <c r="G22" s="64" t="s">
        <v>7</v>
      </c>
    </row>
    <row r="23" spans="1:7" ht="26.25">
      <c r="A23" s="63">
        <f t="shared" si="0"/>
        <v>19</v>
      </c>
      <c r="B23" s="60">
        <v>10627</v>
      </c>
      <c r="C23" s="60" t="s">
        <v>1105</v>
      </c>
      <c r="D23" s="60" t="s">
        <v>914</v>
      </c>
      <c r="E23" s="60" t="s">
        <v>299</v>
      </c>
      <c r="F23" s="66">
        <v>140305.15</v>
      </c>
      <c r="G23" s="64" t="s">
        <v>8</v>
      </c>
    </row>
    <row r="24" spans="1:7" ht="26.25">
      <c r="A24" s="63">
        <f t="shared" si="0"/>
        <v>20</v>
      </c>
      <c r="B24" s="60">
        <v>10628</v>
      </c>
      <c r="C24" s="60" t="s">
        <v>1105</v>
      </c>
      <c r="D24" s="60" t="s">
        <v>914</v>
      </c>
      <c r="E24" s="60" t="s">
        <v>299</v>
      </c>
      <c r="F24" s="66">
        <v>98952</v>
      </c>
      <c r="G24" s="64" t="s">
        <v>9</v>
      </c>
    </row>
    <row r="25" spans="1:7" ht="26.25">
      <c r="A25" s="63">
        <f t="shared" si="0"/>
        <v>21</v>
      </c>
      <c r="B25" s="60">
        <v>10629</v>
      </c>
      <c r="C25" s="60" t="s">
        <v>1105</v>
      </c>
      <c r="D25" s="60" t="s">
        <v>914</v>
      </c>
      <c r="E25" s="60" t="s">
        <v>299</v>
      </c>
      <c r="F25" s="66">
        <v>5000</v>
      </c>
      <c r="G25" s="64" t="s">
        <v>10</v>
      </c>
    </row>
    <row r="26" spans="1:7" ht="26.25">
      <c r="A26" s="63">
        <f t="shared" si="0"/>
        <v>22</v>
      </c>
      <c r="B26" s="60">
        <v>10630</v>
      </c>
      <c r="C26" s="60" t="s">
        <v>1105</v>
      </c>
      <c r="D26" s="60" t="s">
        <v>914</v>
      </c>
      <c r="E26" s="60" t="s">
        <v>299</v>
      </c>
      <c r="F26" s="66">
        <v>9290.08</v>
      </c>
      <c r="G26" s="64" t="s">
        <v>16</v>
      </c>
    </row>
    <row r="27" spans="1:7" ht="12.75">
      <c r="A27" s="37"/>
      <c r="B27" s="100" t="s">
        <v>910</v>
      </c>
      <c r="C27" s="101"/>
      <c r="D27" s="101"/>
      <c r="E27" s="102"/>
      <c r="F27" s="65">
        <f>SUM(F5:F26)</f>
        <v>3577198.9899999998</v>
      </c>
      <c r="G27" s="38"/>
    </row>
  </sheetData>
  <sheetProtection/>
  <mergeCells count="2">
    <mergeCell ref="A2:G2"/>
    <mergeCell ref="B27:E27"/>
  </mergeCells>
  <printOptions/>
  <pageMargins left="0.13" right="0.17" top="0.44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2015-01-22T10:45:47Z</cp:lastPrinted>
  <dcterms:created xsi:type="dcterms:W3CDTF">2012-02-16T10:48:01Z</dcterms:created>
  <dcterms:modified xsi:type="dcterms:W3CDTF">2016-01-11T13:30:47Z</dcterms:modified>
  <cp:category/>
  <cp:version/>
  <cp:contentType/>
  <cp:contentStatus/>
</cp:coreProperties>
</file>