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50FDF3-4476-46FB-B7FC-1A213734E634}" xr6:coauthVersionLast="47" xr6:coauthVersionMax="47" xr10:uidLastSave="{00000000-0000-0000-0000-000000000000}"/>
  <bookViews>
    <workbookView xWindow="-120" yWindow="-120" windowWidth="29040" windowHeight="15840" activeTab="1" xr2:uid="{C94DE728-0EA8-477C-9C59-E9317E799D86}"/>
  </bookViews>
  <sheets>
    <sheet name="V_1" sheetId="3" r:id="rId1"/>
    <sheet name="V_2" sheetId="4" r:id="rId2"/>
  </sheets>
  <definedNames>
    <definedName name="_xlnm.Print_Area" localSheetId="0">V_1!$A$1:$J$64</definedName>
    <definedName name="_xlnm.Print_Area" localSheetId="1">V_2!$A$1:$J$63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4" l="1"/>
  <c r="H58" i="4"/>
  <c r="G58" i="4"/>
  <c r="F58" i="4"/>
  <c r="D58" i="4"/>
  <c r="H41" i="4"/>
  <c r="G41" i="4"/>
  <c r="F41" i="4"/>
  <c r="D41" i="4"/>
  <c r="H25" i="4"/>
  <c r="G25" i="4"/>
  <c r="F25" i="4"/>
  <c r="D25" i="4"/>
  <c r="I11" i="4"/>
  <c r="H9" i="4"/>
  <c r="G9" i="4"/>
  <c r="F9" i="4"/>
  <c r="E9" i="4"/>
  <c r="D9" i="4"/>
  <c r="I64" i="3"/>
  <c r="F59" i="3"/>
  <c r="G59" i="3"/>
  <c r="H59" i="3"/>
  <c r="D59" i="3"/>
  <c r="G42" i="3"/>
  <c r="H42" i="3"/>
  <c r="F42" i="3"/>
  <c r="D42" i="3"/>
  <c r="G26" i="3"/>
  <c r="H26" i="3"/>
  <c r="F26" i="3"/>
  <c r="D26" i="3"/>
  <c r="F59" i="4" l="1"/>
  <c r="G59" i="4"/>
  <c r="H59" i="4"/>
  <c r="I41" i="4"/>
  <c r="I25" i="4"/>
  <c r="I58" i="4"/>
  <c r="I9" i="4"/>
  <c r="D59" i="4"/>
  <c r="H60" i="3"/>
  <c r="D60" i="3"/>
  <c r="G60" i="3"/>
  <c r="I26" i="3"/>
  <c r="F60" i="3"/>
  <c r="I42" i="3"/>
  <c r="I59" i="3"/>
  <c r="E9" i="3"/>
  <c r="F9" i="3"/>
  <c r="G9" i="3"/>
  <c r="H9" i="3"/>
  <c r="D9" i="3"/>
  <c r="I11" i="3"/>
  <c r="I59" i="4" l="1"/>
  <c r="I9" i="3"/>
  <c r="I60" i="3"/>
</calcChain>
</file>

<file path=xl/sharedStrings.xml><?xml version="1.0" encoding="utf-8"?>
<sst xmlns="http://schemas.openxmlformats.org/spreadsheetml/2006/main" count="139" uniqueCount="62">
  <si>
    <t>ORCT</t>
  </si>
  <si>
    <t>ONRC</t>
  </si>
  <si>
    <t>ORCT B</t>
  </si>
  <si>
    <t>ORCT IF</t>
  </si>
  <si>
    <t>Nr.participanti la Sesiunile de Instruire_proiect ”Evenimente de Viață”</t>
  </si>
  <si>
    <t>Dezvoltatori</t>
  </si>
  <si>
    <t>Administratori</t>
  </si>
  <si>
    <t>Utilizatori Finali</t>
  </si>
  <si>
    <t>RC</t>
  </si>
  <si>
    <t>BPI</t>
  </si>
  <si>
    <t>RL</t>
  </si>
  <si>
    <t>TOTAL</t>
  </si>
  <si>
    <t>BIHOR</t>
  </si>
  <si>
    <t xml:space="preserve">CLUJ </t>
  </si>
  <si>
    <t>CONSTANȚA</t>
  </si>
  <si>
    <t>BRAȘOV</t>
  </si>
  <si>
    <t>ARGEȘ</t>
  </si>
  <si>
    <t>DOLJ</t>
  </si>
  <si>
    <t>IAȘI</t>
  </si>
  <si>
    <t>PRAHOVA</t>
  </si>
  <si>
    <t>TIMIȘ</t>
  </si>
  <si>
    <r>
      <t>conform proiect</t>
    </r>
    <r>
      <rPr>
        <i/>
        <sz val="16"/>
        <color theme="1"/>
        <rFont val="Arial Narrow"/>
        <family val="2"/>
      </rPr>
      <t>*</t>
    </r>
  </si>
  <si>
    <r>
      <rPr>
        <b/>
        <i/>
        <sz val="16"/>
        <color theme="1"/>
        <rFont val="Arial Narrow"/>
        <family val="2"/>
      </rPr>
      <t>*</t>
    </r>
    <r>
      <rPr>
        <b/>
        <i/>
        <sz val="12"/>
        <color theme="1"/>
        <rFont val="Arial Narrow"/>
        <family val="2"/>
      </rPr>
      <t xml:space="preserve"> Info</t>
    </r>
    <r>
      <rPr>
        <sz val="12"/>
        <color theme="1"/>
        <rFont val="Arial Narrow"/>
        <family val="2"/>
      </rPr>
      <t>: Participanți care nu beneficiază de cazare și masa de seară</t>
    </r>
  </si>
  <si>
    <t>ALBA</t>
  </si>
  <si>
    <t>ARAD</t>
  </si>
  <si>
    <t>BACĂU</t>
  </si>
  <si>
    <t>BOTOȘANI</t>
  </si>
  <si>
    <t>BISTRIȚA</t>
  </si>
  <si>
    <t>DÂMBOVIȚA</t>
  </si>
  <si>
    <t>BUZĂU</t>
  </si>
  <si>
    <t>GALAȚI</t>
  </si>
  <si>
    <t>MARAMUREȘ</t>
  </si>
  <si>
    <t>MUREȘ</t>
  </si>
  <si>
    <t>OLT</t>
  </si>
  <si>
    <t>SIBIU</t>
  </si>
  <si>
    <t>SUCEAVA</t>
  </si>
  <si>
    <t>VÂLCEA</t>
  </si>
  <si>
    <t>NEAMȚ</t>
  </si>
  <si>
    <t>BRĂILA</t>
  </si>
  <si>
    <t>COVASNA</t>
  </si>
  <si>
    <t>CĂLĂRAȘI</t>
  </si>
  <si>
    <t>GIURGIU</t>
  </si>
  <si>
    <t>HARGHITA</t>
  </si>
  <si>
    <t>GORJ</t>
  </si>
  <si>
    <t>IALOMIȚA</t>
  </si>
  <si>
    <t>MEHEDINȚI</t>
  </si>
  <si>
    <t>CARAȘ</t>
  </si>
  <si>
    <t>SATU MARE</t>
  </si>
  <si>
    <t>SĂLAJ</t>
  </si>
  <si>
    <t>TULCEA</t>
  </si>
  <si>
    <t>VASLUI</t>
  </si>
  <si>
    <t>VRANCEA</t>
  </si>
  <si>
    <t>HUNEDOARA</t>
  </si>
  <si>
    <t>TELEORMAN</t>
  </si>
  <si>
    <t>Nr.personal activ la aprilie 2023</t>
  </si>
  <si>
    <t>Nr.Total personal instruit_conform proiect</t>
  </si>
  <si>
    <t>Nr.persona instruit ORCT-conform proiect</t>
  </si>
  <si>
    <t>TOTAL ORCT MARI</t>
  </si>
  <si>
    <t>TOTAL ORCT MIJLOCII</t>
  </si>
  <si>
    <t>TOTAL ORCT MICI</t>
  </si>
  <si>
    <t>TOTAL ORCT</t>
  </si>
  <si>
    <r>
      <rPr>
        <b/>
        <sz val="12"/>
        <color theme="1"/>
        <rFont val="Arial Narrow"/>
        <family val="2"/>
      </rPr>
      <t>RC</t>
    </r>
    <r>
      <rPr>
        <sz val="12"/>
        <color theme="1"/>
        <rFont val="Arial Narrow"/>
        <family val="2"/>
      </rPr>
      <t xml:space="preserve"> = 2 DMCOA +
4 DVD + 6 DC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</si>
</sst>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i/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3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3" fontId="1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/>
    <xf numFmtId="3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3" fontId="8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left"/>
    </xf>
    <xf numFmtId="3" fontId="5" fillId="0" borderId="11" xfId="0" applyNumberFormat="1" applyFont="1" applyBorder="1" applyAlignment="1">
      <alignment horizontal="left"/>
    </xf>
    <xf numFmtId="3" fontId="5" fillId="0" borderId="0" xfId="0" applyNumberFormat="1" applyFont="1" applyAlignment="1">
      <alignment vertical="center" wrapText="1"/>
    </xf>
    <xf numFmtId="0" fontId="1" fillId="0" borderId="13" xfId="0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3" fontId="5" fillId="0" borderId="22" xfId="0" applyNumberFormat="1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7485-206F-4028-BA1C-146E438A38D1}">
  <dimension ref="A1:M64"/>
  <sheetViews>
    <sheetView topLeftCell="A37" zoomScaleNormal="100" workbookViewId="0">
      <selection activeCell="M57" sqref="M57"/>
    </sheetView>
  </sheetViews>
  <sheetFormatPr defaultRowHeight="15.75" x14ac:dyDescent="0.25"/>
  <cols>
    <col min="1" max="1" width="7" style="3" customWidth="1"/>
    <col min="2" max="2" width="13.7109375" style="2" customWidth="1"/>
    <col min="3" max="3" width="16.42578125" style="1" customWidth="1"/>
    <col min="4" max="4" width="15.42578125" style="3" customWidth="1"/>
    <col min="5" max="5" width="12.42578125" style="3" customWidth="1"/>
    <col min="6" max="6" width="8.28515625" style="3" customWidth="1"/>
    <col min="7" max="7" width="8" style="3" customWidth="1"/>
    <col min="8" max="8" width="8.5703125" style="3" customWidth="1"/>
    <col min="9" max="9" width="8" style="3" customWidth="1"/>
    <col min="10" max="10" width="6.42578125" style="3" customWidth="1"/>
    <col min="11" max="20" width="10.7109375" style="3" customWidth="1"/>
    <col min="21" max="16384" width="9.140625" style="3"/>
  </cols>
  <sheetData>
    <row r="1" spans="1:13" x14ac:dyDescent="0.25">
      <c r="A1" s="55" t="s">
        <v>4</v>
      </c>
      <c r="B1" s="55"/>
      <c r="C1" s="55"/>
      <c r="D1" s="55"/>
      <c r="E1" s="55"/>
      <c r="F1" s="55"/>
      <c r="G1" s="55"/>
      <c r="H1" s="55"/>
      <c r="I1" s="55"/>
    </row>
    <row r="2" spans="1:13" x14ac:dyDescent="0.25">
      <c r="D2" s="2"/>
    </row>
    <row r="3" spans="1:13" ht="16.5" thickBot="1" x14ac:dyDescent="0.3">
      <c r="D3" s="2"/>
    </row>
    <row r="4" spans="1:13" x14ac:dyDescent="0.25">
      <c r="C4" s="52" t="s">
        <v>54</v>
      </c>
      <c r="D4" s="52" t="s">
        <v>6</v>
      </c>
      <c r="E4" s="60" t="s">
        <v>5</v>
      </c>
      <c r="F4" s="62" t="s">
        <v>7</v>
      </c>
      <c r="G4" s="63"/>
      <c r="H4" s="64"/>
      <c r="I4" s="60" t="s">
        <v>11</v>
      </c>
    </row>
    <row r="5" spans="1:13" ht="16.5" thickBot="1" x14ac:dyDescent="0.3">
      <c r="C5" s="53"/>
      <c r="D5" s="53"/>
      <c r="E5" s="61"/>
      <c r="F5" s="9" t="s">
        <v>8</v>
      </c>
      <c r="G5" s="10" t="s">
        <v>9</v>
      </c>
      <c r="H5" s="11" t="s">
        <v>10</v>
      </c>
      <c r="I5" s="61"/>
    </row>
    <row r="6" spans="1:13" x14ac:dyDescent="0.25">
      <c r="B6" s="45" t="s">
        <v>1</v>
      </c>
      <c r="C6" s="46">
        <v>199</v>
      </c>
      <c r="D6" s="47"/>
      <c r="E6" s="47"/>
      <c r="F6" s="48"/>
      <c r="G6" s="47"/>
      <c r="H6" s="47"/>
      <c r="I6" s="6"/>
      <c r="J6" s="7"/>
      <c r="K6" s="7"/>
    </row>
    <row r="7" spans="1:13" x14ac:dyDescent="0.25">
      <c r="B7" s="45" t="s">
        <v>2</v>
      </c>
      <c r="C7" s="5">
        <v>191</v>
      </c>
      <c r="D7" s="20"/>
      <c r="E7" s="20"/>
      <c r="F7" s="20"/>
      <c r="G7" s="20"/>
      <c r="H7" s="20"/>
      <c r="I7" s="7"/>
      <c r="J7" s="7"/>
      <c r="K7" s="7"/>
    </row>
    <row r="8" spans="1:13" x14ac:dyDescent="0.25">
      <c r="B8" s="17" t="s">
        <v>3</v>
      </c>
      <c r="C8" s="18">
        <v>37</v>
      </c>
      <c r="D8" s="20"/>
      <c r="E8" s="20"/>
      <c r="F8" s="20"/>
      <c r="G8" s="20"/>
      <c r="H8" s="20"/>
      <c r="I8" s="7"/>
      <c r="J8" s="7"/>
      <c r="K8" s="7"/>
    </row>
    <row r="9" spans="1:13" x14ac:dyDescent="0.25">
      <c r="D9" s="12">
        <f>SUM(D6:D8)</f>
        <v>0</v>
      </c>
      <c r="E9" s="12">
        <f t="shared" ref="E9:H9" si="0">SUM(E6:E8)</f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12">
        <f>SUM(D9:H9)</f>
        <v>0</v>
      </c>
      <c r="J9" s="7"/>
      <c r="K9" s="7"/>
    </row>
    <row r="10" spans="1:13" ht="6" customHeight="1" x14ac:dyDescent="0.25">
      <c r="D10" s="7"/>
      <c r="E10" s="7"/>
      <c r="F10" s="7"/>
      <c r="G10" s="7"/>
      <c r="H10" s="7"/>
      <c r="I10" s="7"/>
      <c r="J10" s="7"/>
      <c r="K10" s="7"/>
    </row>
    <row r="11" spans="1:13" ht="20.25" x14ac:dyDescent="0.3">
      <c r="A11" s="65" t="s">
        <v>21</v>
      </c>
      <c r="B11" s="65"/>
      <c r="C11" s="16"/>
      <c r="D11" s="15">
        <v>28</v>
      </c>
      <c r="E11" s="15">
        <v>22</v>
      </c>
      <c r="F11" s="15">
        <v>20</v>
      </c>
      <c r="G11" s="15">
        <v>20</v>
      </c>
      <c r="H11" s="15">
        <v>20</v>
      </c>
      <c r="I11" s="14">
        <f>SUM(D11:H11)</f>
        <v>110</v>
      </c>
      <c r="J11" s="7"/>
      <c r="K11" s="7"/>
      <c r="M11" s="4"/>
    </row>
    <row r="12" spans="1:13" hidden="1" x14ac:dyDescent="0.25">
      <c r="D12" s="7"/>
      <c r="E12" s="7"/>
      <c r="F12" s="7"/>
      <c r="G12" s="7"/>
      <c r="H12" s="7"/>
      <c r="I12" s="7"/>
      <c r="J12" s="7"/>
      <c r="K12" s="7"/>
    </row>
    <row r="13" spans="1:13" ht="20.25" x14ac:dyDescent="0.3">
      <c r="B13" s="3" t="s">
        <v>22</v>
      </c>
      <c r="C13" s="13"/>
      <c r="D13" s="6"/>
      <c r="E13" s="6"/>
      <c r="F13" s="7"/>
      <c r="G13" s="6"/>
      <c r="H13" s="6"/>
      <c r="I13" s="6"/>
      <c r="J13" s="7"/>
      <c r="K13" s="7"/>
    </row>
    <row r="14" spans="1:13" ht="16.5" thickBot="1" x14ac:dyDescent="0.3">
      <c r="D14" s="7"/>
      <c r="E14" s="7"/>
      <c r="F14" s="7"/>
      <c r="G14" s="7"/>
      <c r="H14" s="7"/>
      <c r="I14" s="7"/>
      <c r="J14" s="7"/>
      <c r="K14" s="7"/>
    </row>
    <row r="15" spans="1:13" x14ac:dyDescent="0.25">
      <c r="B15" s="60" t="s">
        <v>0</v>
      </c>
      <c r="C15" s="52" t="s">
        <v>54</v>
      </c>
      <c r="D15" s="52" t="s">
        <v>6</v>
      </c>
      <c r="E15" s="60" t="s">
        <v>5</v>
      </c>
      <c r="F15" s="62" t="s">
        <v>7</v>
      </c>
      <c r="G15" s="63"/>
      <c r="H15" s="64"/>
      <c r="I15" s="60" t="s">
        <v>11</v>
      </c>
      <c r="J15" s="7"/>
      <c r="K15" s="7"/>
    </row>
    <row r="16" spans="1:13" ht="16.5" thickBot="1" x14ac:dyDescent="0.3">
      <c r="B16" s="61"/>
      <c r="C16" s="53"/>
      <c r="D16" s="53"/>
      <c r="E16" s="61"/>
      <c r="F16" s="9" t="s">
        <v>8</v>
      </c>
      <c r="G16" s="10" t="s">
        <v>9</v>
      </c>
      <c r="H16" s="11" t="s">
        <v>10</v>
      </c>
      <c r="I16" s="61"/>
      <c r="J16" s="7"/>
      <c r="K16" s="7"/>
      <c r="M16" s="4"/>
    </row>
    <row r="17" spans="1:13" x14ac:dyDescent="0.25">
      <c r="A17" s="13">
        <v>1</v>
      </c>
      <c r="B17" s="44" t="s">
        <v>16</v>
      </c>
      <c r="C17" s="43">
        <v>23</v>
      </c>
      <c r="D17" s="30">
        <v>1</v>
      </c>
      <c r="E17" s="30"/>
      <c r="F17" s="30">
        <v>10</v>
      </c>
      <c r="G17" s="30">
        <v>5</v>
      </c>
      <c r="H17" s="30">
        <v>1</v>
      </c>
      <c r="I17" s="8"/>
      <c r="J17" s="8"/>
      <c r="K17" s="7"/>
    </row>
    <row r="18" spans="1:13" x14ac:dyDescent="0.25">
      <c r="A18" s="13">
        <v>2</v>
      </c>
      <c r="B18" s="17" t="s">
        <v>12</v>
      </c>
      <c r="C18" s="18">
        <v>31</v>
      </c>
      <c r="D18" s="14">
        <v>1</v>
      </c>
      <c r="E18" s="14"/>
      <c r="F18" s="15">
        <v>10</v>
      </c>
      <c r="G18" s="15">
        <v>5</v>
      </c>
      <c r="H18" s="14">
        <v>1</v>
      </c>
      <c r="I18" s="12"/>
      <c r="J18" s="8"/>
      <c r="K18" s="7"/>
    </row>
    <row r="19" spans="1:13" x14ac:dyDescent="0.25">
      <c r="A19" s="13">
        <v>3</v>
      </c>
      <c r="B19" s="17" t="s">
        <v>15</v>
      </c>
      <c r="C19" s="18">
        <v>24</v>
      </c>
      <c r="D19" s="14">
        <v>1</v>
      </c>
      <c r="E19" s="15"/>
      <c r="F19" s="15">
        <v>10</v>
      </c>
      <c r="G19" s="19">
        <v>5</v>
      </c>
      <c r="H19" s="14">
        <v>1</v>
      </c>
      <c r="I19" s="8"/>
      <c r="J19" s="8"/>
      <c r="K19" s="7"/>
    </row>
    <row r="20" spans="1:13" x14ac:dyDescent="0.25">
      <c r="A20" s="13">
        <v>4</v>
      </c>
      <c r="B20" s="17" t="s">
        <v>13</v>
      </c>
      <c r="C20" s="18">
        <v>47</v>
      </c>
      <c r="D20" s="14">
        <v>1</v>
      </c>
      <c r="E20" s="15"/>
      <c r="F20" s="15">
        <v>10</v>
      </c>
      <c r="G20" s="15">
        <v>7</v>
      </c>
      <c r="H20" s="14">
        <v>1</v>
      </c>
      <c r="I20" s="8"/>
      <c r="J20" s="8"/>
      <c r="K20" s="7"/>
    </row>
    <row r="21" spans="1:13" x14ac:dyDescent="0.25">
      <c r="A21" s="13">
        <v>5</v>
      </c>
      <c r="B21" s="17" t="s">
        <v>14</v>
      </c>
      <c r="C21" s="18">
        <v>30</v>
      </c>
      <c r="D21" s="14">
        <v>1</v>
      </c>
      <c r="E21" s="15"/>
      <c r="F21" s="15">
        <v>10</v>
      </c>
      <c r="G21" s="19">
        <v>5</v>
      </c>
      <c r="H21" s="14">
        <v>1</v>
      </c>
      <c r="I21" s="8"/>
      <c r="J21" s="8"/>
      <c r="K21" s="7"/>
    </row>
    <row r="22" spans="1:13" x14ac:dyDescent="0.25">
      <c r="A22" s="13">
        <v>6</v>
      </c>
      <c r="B22" s="17" t="s">
        <v>17</v>
      </c>
      <c r="C22" s="18">
        <v>29</v>
      </c>
      <c r="D22" s="14">
        <v>1</v>
      </c>
      <c r="E22" s="15"/>
      <c r="F22" s="15">
        <v>10</v>
      </c>
      <c r="G22" s="15">
        <v>5</v>
      </c>
      <c r="H22" s="14">
        <v>1</v>
      </c>
      <c r="I22" s="8"/>
      <c r="J22" s="8"/>
      <c r="K22" s="7"/>
      <c r="M22" s="4"/>
    </row>
    <row r="23" spans="1:13" x14ac:dyDescent="0.25">
      <c r="A23" s="13">
        <v>7</v>
      </c>
      <c r="B23" s="17" t="s">
        <v>18</v>
      </c>
      <c r="C23" s="18">
        <v>43</v>
      </c>
      <c r="D23" s="14">
        <v>1</v>
      </c>
      <c r="E23" s="15"/>
      <c r="F23" s="15">
        <v>10</v>
      </c>
      <c r="G23" s="15">
        <v>7</v>
      </c>
      <c r="H23" s="14">
        <v>1</v>
      </c>
      <c r="I23" s="8"/>
      <c r="J23" s="8"/>
      <c r="K23" s="7"/>
    </row>
    <row r="24" spans="1:13" x14ac:dyDescent="0.25">
      <c r="A24" s="13">
        <v>8</v>
      </c>
      <c r="B24" s="17" t="s">
        <v>19</v>
      </c>
      <c r="C24" s="18">
        <v>35</v>
      </c>
      <c r="D24" s="14">
        <v>1</v>
      </c>
      <c r="E24" s="14"/>
      <c r="F24" s="15">
        <v>10</v>
      </c>
      <c r="G24" s="19">
        <v>5</v>
      </c>
      <c r="H24" s="14">
        <v>1</v>
      </c>
      <c r="I24" s="12"/>
      <c r="J24" s="8"/>
      <c r="K24" s="7"/>
    </row>
    <row r="25" spans="1:13" ht="16.5" thickBot="1" x14ac:dyDescent="0.3">
      <c r="A25" s="13">
        <v>9</v>
      </c>
      <c r="B25" s="17" t="s">
        <v>20</v>
      </c>
      <c r="C25" s="18">
        <v>45</v>
      </c>
      <c r="D25" s="29">
        <v>1</v>
      </c>
      <c r="E25" s="26"/>
      <c r="F25" s="26">
        <v>10</v>
      </c>
      <c r="G25" s="26">
        <v>7</v>
      </c>
      <c r="H25" s="29">
        <v>1</v>
      </c>
      <c r="I25" s="8"/>
      <c r="J25" s="8"/>
      <c r="K25" s="7"/>
    </row>
    <row r="26" spans="1:13" s="2" customFormat="1" ht="16.5" thickBot="1" x14ac:dyDescent="0.3">
      <c r="B26" s="56" t="s">
        <v>57</v>
      </c>
      <c r="C26" s="57"/>
      <c r="D26" s="31">
        <f>SUM(D17:D25)</f>
        <v>9</v>
      </c>
      <c r="E26" s="32"/>
      <c r="F26" s="32">
        <f>SUM(F17:F25)</f>
        <v>90</v>
      </c>
      <c r="G26" s="32">
        <f t="shared" ref="G26:H26" si="1">SUM(G17:G25)</f>
        <v>51</v>
      </c>
      <c r="H26" s="32">
        <f t="shared" si="1"/>
        <v>9</v>
      </c>
      <c r="I26" s="33">
        <f>SUM(D26:H26)</f>
        <v>159</v>
      </c>
      <c r="J26" s="12"/>
      <c r="K26" s="6"/>
    </row>
    <row r="27" spans="1:13" x14ac:dyDescent="0.25">
      <c r="A27" s="13">
        <v>1</v>
      </c>
      <c r="B27" s="17" t="s">
        <v>23</v>
      </c>
      <c r="C27" s="18">
        <v>19</v>
      </c>
      <c r="D27" s="30">
        <v>1</v>
      </c>
      <c r="E27" s="30"/>
      <c r="F27" s="30">
        <v>6</v>
      </c>
      <c r="G27" s="30">
        <v>3</v>
      </c>
      <c r="H27" s="30">
        <v>1</v>
      </c>
      <c r="I27" s="8"/>
      <c r="J27" s="8"/>
      <c r="K27" s="7"/>
    </row>
    <row r="28" spans="1:13" x14ac:dyDescent="0.25">
      <c r="A28" s="13">
        <v>2</v>
      </c>
      <c r="B28" s="17" t="s">
        <v>24</v>
      </c>
      <c r="C28" s="18">
        <v>19</v>
      </c>
      <c r="D28" s="15">
        <v>1</v>
      </c>
      <c r="E28" s="20"/>
      <c r="F28" s="15">
        <v>6</v>
      </c>
      <c r="G28" s="15">
        <v>2</v>
      </c>
      <c r="H28" s="15">
        <v>1</v>
      </c>
      <c r="I28" s="7"/>
      <c r="J28" s="7"/>
      <c r="K28" s="7"/>
      <c r="M28" s="4"/>
    </row>
    <row r="29" spans="1:13" x14ac:dyDescent="0.25">
      <c r="A29" s="13">
        <v>3</v>
      </c>
      <c r="B29" s="17" t="s">
        <v>25</v>
      </c>
      <c r="C29" s="18">
        <v>24</v>
      </c>
      <c r="D29" s="15">
        <v>1</v>
      </c>
      <c r="E29" s="20"/>
      <c r="F29" s="15">
        <v>7</v>
      </c>
      <c r="G29" s="15">
        <v>2</v>
      </c>
      <c r="H29" s="15">
        <v>1</v>
      </c>
      <c r="I29" s="7"/>
      <c r="J29" s="7"/>
      <c r="K29" s="7"/>
    </row>
    <row r="30" spans="1:13" x14ac:dyDescent="0.25">
      <c r="A30" s="13">
        <v>4</v>
      </c>
      <c r="B30" s="17" t="s">
        <v>27</v>
      </c>
      <c r="C30" s="18">
        <v>18</v>
      </c>
      <c r="D30" s="15">
        <v>1</v>
      </c>
      <c r="E30" s="20"/>
      <c r="F30" s="15">
        <v>5</v>
      </c>
      <c r="G30" s="15">
        <v>4</v>
      </c>
      <c r="H30" s="15">
        <v>1</v>
      </c>
      <c r="I30" s="7"/>
      <c r="J30" s="7"/>
      <c r="K30" s="7"/>
    </row>
    <row r="31" spans="1:13" x14ac:dyDescent="0.25">
      <c r="A31" s="13">
        <v>5</v>
      </c>
      <c r="B31" s="17" t="s">
        <v>29</v>
      </c>
      <c r="C31" s="18">
        <v>21</v>
      </c>
      <c r="D31" s="15">
        <v>1</v>
      </c>
      <c r="E31" s="20"/>
      <c r="F31" s="15">
        <v>7</v>
      </c>
      <c r="G31" s="15">
        <v>3</v>
      </c>
      <c r="H31" s="15">
        <v>1</v>
      </c>
      <c r="I31" s="7"/>
      <c r="J31" s="7"/>
      <c r="K31" s="7"/>
    </row>
    <row r="32" spans="1:13" x14ac:dyDescent="0.25">
      <c r="A32" s="13">
        <v>6</v>
      </c>
      <c r="B32" s="17" t="s">
        <v>28</v>
      </c>
      <c r="C32" s="18">
        <v>22</v>
      </c>
      <c r="D32" s="15">
        <v>1</v>
      </c>
      <c r="E32" s="20"/>
      <c r="F32" s="15">
        <v>7</v>
      </c>
      <c r="G32" s="15">
        <v>4</v>
      </c>
      <c r="H32" s="15">
        <v>1</v>
      </c>
      <c r="I32" s="7"/>
      <c r="J32" s="7"/>
      <c r="K32" s="7"/>
    </row>
    <row r="33" spans="1:9" x14ac:dyDescent="0.25">
      <c r="A33" s="13">
        <v>7</v>
      </c>
      <c r="B33" s="17" t="s">
        <v>30</v>
      </c>
      <c r="C33" s="18">
        <v>21</v>
      </c>
      <c r="D33" s="15">
        <v>1</v>
      </c>
      <c r="E33" s="21"/>
      <c r="F33" s="15">
        <v>6</v>
      </c>
      <c r="G33" s="19">
        <v>3</v>
      </c>
      <c r="H33" s="15">
        <v>1</v>
      </c>
    </row>
    <row r="34" spans="1:9" x14ac:dyDescent="0.25">
      <c r="A34" s="13">
        <v>8</v>
      </c>
      <c r="B34" s="17" t="s">
        <v>52</v>
      </c>
      <c r="C34" s="18">
        <v>22</v>
      </c>
      <c r="D34" s="15">
        <v>1</v>
      </c>
      <c r="E34" s="21"/>
      <c r="F34" s="15">
        <v>7</v>
      </c>
      <c r="G34" s="15">
        <v>3</v>
      </c>
      <c r="H34" s="15">
        <v>1</v>
      </c>
    </row>
    <row r="35" spans="1:9" x14ac:dyDescent="0.25">
      <c r="A35" s="13">
        <v>9</v>
      </c>
      <c r="B35" s="17" t="s">
        <v>31</v>
      </c>
      <c r="C35" s="18">
        <v>21</v>
      </c>
      <c r="D35" s="15">
        <v>1</v>
      </c>
      <c r="E35" s="21"/>
      <c r="F35" s="15">
        <v>7</v>
      </c>
      <c r="G35" s="19">
        <v>3</v>
      </c>
      <c r="H35" s="15">
        <v>1</v>
      </c>
    </row>
    <row r="36" spans="1:9" x14ac:dyDescent="0.25">
      <c r="A36" s="13">
        <v>10</v>
      </c>
      <c r="B36" s="17" t="s">
        <v>32</v>
      </c>
      <c r="C36" s="18">
        <v>21</v>
      </c>
      <c r="D36" s="15">
        <v>1</v>
      </c>
      <c r="E36" s="21"/>
      <c r="F36" s="15">
        <v>7</v>
      </c>
      <c r="G36" s="15">
        <v>4</v>
      </c>
      <c r="H36" s="15">
        <v>1</v>
      </c>
    </row>
    <row r="37" spans="1:9" x14ac:dyDescent="0.25">
      <c r="A37" s="13">
        <v>11</v>
      </c>
      <c r="B37" s="17" t="s">
        <v>37</v>
      </c>
      <c r="C37" s="18">
        <v>19</v>
      </c>
      <c r="D37" s="15">
        <v>1</v>
      </c>
      <c r="E37" s="21"/>
      <c r="F37" s="15">
        <v>6</v>
      </c>
      <c r="G37" s="15">
        <v>3</v>
      </c>
      <c r="H37" s="15">
        <v>1</v>
      </c>
    </row>
    <row r="38" spans="1:9" x14ac:dyDescent="0.25">
      <c r="A38" s="13">
        <v>12</v>
      </c>
      <c r="B38" s="17" t="s">
        <v>33</v>
      </c>
      <c r="C38" s="18">
        <v>20</v>
      </c>
      <c r="D38" s="15">
        <v>1</v>
      </c>
      <c r="E38" s="21"/>
      <c r="F38" s="15">
        <v>6</v>
      </c>
      <c r="G38" s="15">
        <v>3</v>
      </c>
      <c r="H38" s="15">
        <v>1</v>
      </c>
    </row>
    <row r="39" spans="1:9" x14ac:dyDescent="0.25">
      <c r="A39" s="13">
        <v>13</v>
      </c>
      <c r="B39" s="17" t="s">
        <v>34</v>
      </c>
      <c r="C39" s="18">
        <v>25</v>
      </c>
      <c r="D39" s="15">
        <v>1</v>
      </c>
      <c r="E39" s="21"/>
      <c r="F39" s="15">
        <v>7</v>
      </c>
      <c r="G39" s="15">
        <v>3</v>
      </c>
      <c r="H39" s="15">
        <v>1</v>
      </c>
    </row>
    <row r="40" spans="1:9" x14ac:dyDescent="0.25">
      <c r="A40" s="13">
        <v>14</v>
      </c>
      <c r="B40" s="17" t="s">
        <v>35</v>
      </c>
      <c r="C40" s="18">
        <v>18</v>
      </c>
      <c r="D40" s="15">
        <v>1</v>
      </c>
      <c r="E40" s="21"/>
      <c r="F40" s="15">
        <v>5</v>
      </c>
      <c r="G40" s="19">
        <v>3</v>
      </c>
      <c r="H40" s="15">
        <v>1</v>
      </c>
    </row>
    <row r="41" spans="1:9" ht="16.5" thickBot="1" x14ac:dyDescent="0.3">
      <c r="A41" s="13">
        <v>15</v>
      </c>
      <c r="B41" s="17" t="s">
        <v>36</v>
      </c>
      <c r="C41" s="18">
        <v>21</v>
      </c>
      <c r="D41" s="26">
        <v>1</v>
      </c>
      <c r="E41" s="25"/>
      <c r="F41" s="26">
        <v>7</v>
      </c>
      <c r="G41" s="26">
        <v>3</v>
      </c>
      <c r="H41" s="26">
        <v>1</v>
      </c>
    </row>
    <row r="42" spans="1:9" s="1" customFormat="1" ht="16.5" thickBot="1" x14ac:dyDescent="0.3">
      <c r="B42" s="56" t="s">
        <v>58</v>
      </c>
      <c r="C42" s="57"/>
      <c r="D42" s="31">
        <f>SUM(D27:D41)</f>
        <v>15</v>
      </c>
      <c r="E42" s="34"/>
      <c r="F42" s="32">
        <f>SUM(F27:F41)</f>
        <v>96</v>
      </c>
      <c r="G42" s="32">
        <f t="shared" ref="G42:H42" si="2">SUM(G27:G41)</f>
        <v>46</v>
      </c>
      <c r="H42" s="32">
        <f t="shared" si="2"/>
        <v>15</v>
      </c>
      <c r="I42" s="33">
        <f>SUM(D42:H42)</f>
        <v>172</v>
      </c>
    </row>
    <row r="43" spans="1:9" x14ac:dyDescent="0.25">
      <c r="A43" s="13">
        <v>1</v>
      </c>
      <c r="B43" s="17" t="s">
        <v>26</v>
      </c>
      <c r="C43" s="18">
        <v>21</v>
      </c>
      <c r="D43" s="27">
        <v>1</v>
      </c>
      <c r="E43" s="28"/>
      <c r="F43" s="27">
        <v>3</v>
      </c>
      <c r="G43" s="27">
        <v>2</v>
      </c>
      <c r="H43" s="27">
        <v>1</v>
      </c>
    </row>
    <row r="44" spans="1:9" x14ac:dyDescent="0.25">
      <c r="A44" s="13">
        <v>2</v>
      </c>
      <c r="B44" s="17" t="s">
        <v>38</v>
      </c>
      <c r="C44" s="18">
        <v>16</v>
      </c>
      <c r="D44" s="22">
        <v>1</v>
      </c>
      <c r="E44" s="21"/>
      <c r="F44" s="22">
        <v>3</v>
      </c>
      <c r="G44" s="22">
        <v>2</v>
      </c>
      <c r="H44" s="22">
        <v>1</v>
      </c>
    </row>
    <row r="45" spans="1:9" x14ac:dyDescent="0.25">
      <c r="A45" s="13">
        <v>3</v>
      </c>
      <c r="B45" s="17" t="s">
        <v>46</v>
      </c>
      <c r="C45" s="18">
        <v>12</v>
      </c>
      <c r="D45" s="22">
        <v>1</v>
      </c>
      <c r="E45" s="21"/>
      <c r="F45" s="22">
        <v>3</v>
      </c>
      <c r="G45" s="22">
        <v>2</v>
      </c>
      <c r="H45" s="22">
        <v>1</v>
      </c>
    </row>
    <row r="46" spans="1:9" x14ac:dyDescent="0.25">
      <c r="A46" s="13">
        <v>4</v>
      </c>
      <c r="B46" s="17" t="s">
        <v>39</v>
      </c>
      <c r="C46" s="18">
        <v>8</v>
      </c>
      <c r="D46" s="22">
        <v>1</v>
      </c>
      <c r="E46" s="21"/>
      <c r="F46" s="22">
        <v>2</v>
      </c>
      <c r="G46" s="22">
        <v>2</v>
      </c>
      <c r="H46" s="22">
        <v>1</v>
      </c>
    </row>
    <row r="47" spans="1:9" x14ac:dyDescent="0.25">
      <c r="A47" s="13">
        <v>5</v>
      </c>
      <c r="B47" s="17" t="s">
        <v>40</v>
      </c>
      <c r="C47" s="18">
        <v>15</v>
      </c>
      <c r="D47" s="22">
        <v>1</v>
      </c>
      <c r="E47" s="21"/>
      <c r="F47" s="22">
        <v>3</v>
      </c>
      <c r="G47" s="22">
        <v>2</v>
      </c>
      <c r="H47" s="22">
        <v>1</v>
      </c>
    </row>
    <row r="48" spans="1:9" x14ac:dyDescent="0.25">
      <c r="A48" s="13">
        <v>6</v>
      </c>
      <c r="B48" s="17" t="s">
        <v>41</v>
      </c>
      <c r="C48" s="18">
        <v>6</v>
      </c>
      <c r="D48" s="22">
        <v>1</v>
      </c>
      <c r="E48" s="21"/>
      <c r="F48" s="22">
        <v>2</v>
      </c>
      <c r="G48" s="22">
        <v>2</v>
      </c>
      <c r="H48" s="22">
        <v>1</v>
      </c>
    </row>
    <row r="49" spans="1:9" x14ac:dyDescent="0.25">
      <c r="A49" s="13">
        <v>7</v>
      </c>
      <c r="B49" s="17" t="s">
        <v>43</v>
      </c>
      <c r="C49" s="18">
        <v>18</v>
      </c>
      <c r="D49" s="22">
        <v>1</v>
      </c>
      <c r="E49" s="21"/>
      <c r="F49" s="22">
        <v>3</v>
      </c>
      <c r="G49" s="22">
        <v>2</v>
      </c>
      <c r="H49" s="22">
        <v>1</v>
      </c>
    </row>
    <row r="50" spans="1:9" x14ac:dyDescent="0.25">
      <c r="A50" s="13">
        <v>8</v>
      </c>
      <c r="B50" s="17" t="s">
        <v>42</v>
      </c>
      <c r="C50" s="18">
        <v>20</v>
      </c>
      <c r="D50" s="22">
        <v>1</v>
      </c>
      <c r="E50" s="21"/>
      <c r="F50" s="22">
        <v>3</v>
      </c>
      <c r="G50" s="22">
        <v>2</v>
      </c>
      <c r="H50" s="22">
        <v>1</v>
      </c>
    </row>
    <row r="51" spans="1:9" x14ac:dyDescent="0.25">
      <c r="A51" s="13">
        <v>9</v>
      </c>
      <c r="B51" s="17" t="s">
        <v>44</v>
      </c>
      <c r="C51" s="18">
        <v>13</v>
      </c>
      <c r="D51" s="22">
        <v>1</v>
      </c>
      <c r="E51" s="21"/>
      <c r="F51" s="22">
        <v>3</v>
      </c>
      <c r="G51" s="22">
        <v>2</v>
      </c>
      <c r="H51" s="22">
        <v>1</v>
      </c>
    </row>
    <row r="52" spans="1:9" x14ac:dyDescent="0.25">
      <c r="A52" s="13">
        <v>10</v>
      </c>
      <c r="B52" s="17" t="s">
        <v>45</v>
      </c>
      <c r="C52" s="18">
        <v>14</v>
      </c>
      <c r="D52" s="22">
        <v>1</v>
      </c>
      <c r="E52" s="21"/>
      <c r="F52" s="22">
        <v>3</v>
      </c>
      <c r="G52" s="22">
        <v>2</v>
      </c>
      <c r="H52" s="22">
        <v>1</v>
      </c>
    </row>
    <row r="53" spans="1:9" x14ac:dyDescent="0.25">
      <c r="A53" s="13">
        <v>11</v>
      </c>
      <c r="B53" s="17" t="s">
        <v>47</v>
      </c>
      <c r="C53" s="18">
        <v>17</v>
      </c>
      <c r="D53" s="22">
        <v>1</v>
      </c>
      <c r="E53" s="21"/>
      <c r="F53" s="22">
        <v>3</v>
      </c>
      <c r="G53" s="22">
        <v>2</v>
      </c>
      <c r="H53" s="22">
        <v>1</v>
      </c>
    </row>
    <row r="54" spans="1:9" x14ac:dyDescent="0.25">
      <c r="A54" s="13">
        <v>12</v>
      </c>
      <c r="B54" s="17" t="s">
        <v>48</v>
      </c>
      <c r="C54" s="18">
        <v>13</v>
      </c>
      <c r="D54" s="22">
        <v>1</v>
      </c>
      <c r="E54" s="21"/>
      <c r="F54" s="22">
        <v>3</v>
      </c>
      <c r="G54" s="22">
        <v>2</v>
      </c>
      <c r="H54" s="22">
        <v>1</v>
      </c>
    </row>
    <row r="55" spans="1:9" x14ac:dyDescent="0.25">
      <c r="A55" s="13">
        <v>13</v>
      </c>
      <c r="B55" s="17" t="s">
        <v>49</v>
      </c>
      <c r="C55" s="18">
        <v>16</v>
      </c>
      <c r="D55" s="22">
        <v>1</v>
      </c>
      <c r="E55" s="21"/>
      <c r="F55" s="22">
        <v>3</v>
      </c>
      <c r="G55" s="22">
        <v>2</v>
      </c>
      <c r="H55" s="22">
        <v>1</v>
      </c>
    </row>
    <row r="56" spans="1:9" x14ac:dyDescent="0.25">
      <c r="A56" s="13">
        <v>14</v>
      </c>
      <c r="B56" s="17" t="s">
        <v>53</v>
      </c>
      <c r="C56" s="18">
        <v>9</v>
      </c>
      <c r="D56" s="22">
        <v>1</v>
      </c>
      <c r="E56" s="21"/>
      <c r="F56" s="22">
        <v>2</v>
      </c>
      <c r="G56" s="23">
        <v>2</v>
      </c>
      <c r="H56" s="22">
        <v>1</v>
      </c>
    </row>
    <row r="57" spans="1:9" x14ac:dyDescent="0.25">
      <c r="A57" s="13">
        <v>15</v>
      </c>
      <c r="B57" s="17" t="s">
        <v>50</v>
      </c>
      <c r="C57" s="18">
        <v>10</v>
      </c>
      <c r="D57" s="22">
        <v>1</v>
      </c>
      <c r="E57" s="21"/>
      <c r="F57" s="22">
        <v>2</v>
      </c>
      <c r="G57" s="23">
        <v>2</v>
      </c>
      <c r="H57" s="22">
        <v>1</v>
      </c>
    </row>
    <row r="58" spans="1:9" ht="16.5" thickBot="1" x14ac:dyDescent="0.3">
      <c r="A58" s="13">
        <v>16</v>
      </c>
      <c r="B58" s="17" t="s">
        <v>51</v>
      </c>
      <c r="C58" s="18">
        <v>15</v>
      </c>
      <c r="D58" s="24">
        <v>1</v>
      </c>
      <c r="E58" s="25"/>
      <c r="F58" s="24">
        <v>3</v>
      </c>
      <c r="G58" s="24">
        <v>3</v>
      </c>
      <c r="H58" s="24">
        <v>1</v>
      </c>
    </row>
    <row r="59" spans="1:9" s="1" customFormat="1" ht="16.5" thickBot="1" x14ac:dyDescent="0.3">
      <c r="B59" s="58" t="s">
        <v>59</v>
      </c>
      <c r="C59" s="59"/>
      <c r="D59" s="35">
        <f>SUM(D43:D58)</f>
        <v>16</v>
      </c>
      <c r="E59" s="36"/>
      <c r="F59" s="36">
        <f t="shared" ref="F59:H59" si="3">SUM(F43:F58)</f>
        <v>44</v>
      </c>
      <c r="G59" s="36">
        <f t="shared" si="3"/>
        <v>33</v>
      </c>
      <c r="H59" s="36">
        <f t="shared" si="3"/>
        <v>16</v>
      </c>
      <c r="I59" s="37">
        <f>SUM(D59:H59)</f>
        <v>109</v>
      </c>
    </row>
    <row r="60" spans="1:9" ht="16.5" thickBot="1" x14ac:dyDescent="0.3">
      <c r="C60" s="38" t="s">
        <v>60</v>
      </c>
      <c r="D60" s="39">
        <f>D59+D42+D26</f>
        <v>40</v>
      </c>
      <c r="E60" s="40"/>
      <c r="F60" s="41">
        <f>F59+F42+F26</f>
        <v>230</v>
      </c>
      <c r="G60" s="39">
        <f>G59+G42+G26</f>
        <v>130</v>
      </c>
      <c r="H60" s="39">
        <f>H59+H42+H26</f>
        <v>40</v>
      </c>
      <c r="I60" s="42">
        <f>I59+I42+I26</f>
        <v>440</v>
      </c>
    </row>
    <row r="62" spans="1:9" x14ac:dyDescent="0.25">
      <c r="A62" s="3" t="s">
        <v>56</v>
      </c>
      <c r="D62" s="1">
        <v>40</v>
      </c>
      <c r="E62" s="13">
        <v>0</v>
      </c>
      <c r="F62" s="13">
        <v>230</v>
      </c>
      <c r="G62" s="13">
        <v>130</v>
      </c>
      <c r="H62" s="13">
        <v>40</v>
      </c>
      <c r="I62" s="13">
        <v>400</v>
      </c>
    </row>
    <row r="64" spans="1:9" s="1" customFormat="1" ht="16.5" x14ac:dyDescent="0.3">
      <c r="A64" s="54" t="s">
        <v>55</v>
      </c>
      <c r="B64" s="54"/>
      <c r="C64" s="54"/>
      <c r="D64" s="1">
        <v>68</v>
      </c>
      <c r="E64" s="1">
        <v>22</v>
      </c>
      <c r="F64" s="1">
        <v>250</v>
      </c>
      <c r="G64" s="1">
        <v>150</v>
      </c>
      <c r="H64" s="1">
        <v>60</v>
      </c>
      <c r="I64" s="1">
        <f>SUM(D64:H64)</f>
        <v>550</v>
      </c>
    </row>
  </sheetData>
  <mergeCells count="17">
    <mergeCell ref="I15:I16"/>
    <mergeCell ref="C15:C16"/>
    <mergeCell ref="A64:C64"/>
    <mergeCell ref="A1:I1"/>
    <mergeCell ref="B42:C42"/>
    <mergeCell ref="B26:C26"/>
    <mergeCell ref="B59:C59"/>
    <mergeCell ref="B15:B16"/>
    <mergeCell ref="C4:C5"/>
    <mergeCell ref="F4:H4"/>
    <mergeCell ref="D4:D5"/>
    <mergeCell ref="E4:E5"/>
    <mergeCell ref="A11:B11"/>
    <mergeCell ref="I4:I5"/>
    <mergeCell ref="D15:D16"/>
    <mergeCell ref="E15:E16"/>
    <mergeCell ref="F15:H15"/>
  </mergeCells>
  <printOptions horizontalCentered="1"/>
  <pageMargins left="0.15748031496062992" right="0.15748031496062992" top="0.23622047244094491" bottom="0.19685039370078741" header="0.15748031496062992" footer="0.19685039370078741"/>
  <pageSetup paperSize="9" scale="83" orientation="portrait" verticalDpi="597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70E5-4AEE-4CD7-BF46-0C1BFF312D2D}">
  <dimension ref="A1:M66"/>
  <sheetViews>
    <sheetView tabSelected="1" zoomScaleNormal="100" workbookViewId="0">
      <selection activeCell="S15" sqref="S15"/>
    </sheetView>
  </sheetViews>
  <sheetFormatPr defaultRowHeight="15.75" x14ac:dyDescent="0.25"/>
  <cols>
    <col min="1" max="1" width="3.140625" style="3" customWidth="1"/>
    <col min="2" max="2" width="13.7109375" style="2" customWidth="1"/>
    <col min="3" max="3" width="16.42578125" style="1" customWidth="1"/>
    <col min="4" max="4" width="14.42578125" style="3" customWidth="1"/>
    <col min="5" max="5" width="12.42578125" style="3" customWidth="1"/>
    <col min="6" max="6" width="13" style="3" customWidth="1"/>
    <col min="7" max="7" width="8" style="3" customWidth="1"/>
    <col min="8" max="8" width="8.5703125" style="3" customWidth="1"/>
    <col min="9" max="9" width="8" style="3" customWidth="1"/>
    <col min="10" max="10" width="15.42578125" style="3" customWidth="1"/>
    <col min="11" max="20" width="10.7109375" style="3" customWidth="1"/>
    <col min="21" max="16384" width="9.140625" style="3"/>
  </cols>
  <sheetData>
    <row r="1" spans="1:13" x14ac:dyDescent="0.25">
      <c r="A1" s="55" t="s">
        <v>4</v>
      </c>
      <c r="B1" s="55"/>
      <c r="C1" s="55"/>
      <c r="D1" s="55"/>
      <c r="E1" s="55"/>
      <c r="F1" s="55"/>
      <c r="G1" s="55"/>
      <c r="H1" s="55"/>
      <c r="I1" s="55"/>
    </row>
    <row r="2" spans="1:13" x14ac:dyDescent="0.25">
      <c r="D2" s="2"/>
    </row>
    <row r="3" spans="1:13" ht="12.75" customHeight="1" thickBot="1" x14ac:dyDescent="0.3">
      <c r="D3" s="2"/>
    </row>
    <row r="4" spans="1:13" x14ac:dyDescent="0.25">
      <c r="C4" s="52" t="s">
        <v>54</v>
      </c>
      <c r="D4" s="52" t="s">
        <v>6</v>
      </c>
      <c r="E4" s="60" t="s">
        <v>5</v>
      </c>
      <c r="F4" s="62" t="s">
        <v>7</v>
      </c>
      <c r="G4" s="63"/>
      <c r="H4" s="64"/>
      <c r="I4" s="60" t="s">
        <v>11</v>
      </c>
    </row>
    <row r="5" spans="1:13" ht="16.5" thickBot="1" x14ac:dyDescent="0.3">
      <c r="C5" s="53"/>
      <c r="D5" s="53"/>
      <c r="E5" s="61"/>
      <c r="F5" s="9" t="s">
        <v>8</v>
      </c>
      <c r="G5" s="10" t="s">
        <v>9</v>
      </c>
      <c r="H5" s="11" t="s">
        <v>10</v>
      </c>
      <c r="I5" s="61"/>
    </row>
    <row r="6" spans="1:13" ht="33.75" customHeight="1" x14ac:dyDescent="0.25">
      <c r="B6" s="45" t="s">
        <v>1</v>
      </c>
      <c r="C6" s="46">
        <v>199</v>
      </c>
      <c r="D6" s="47"/>
      <c r="E6" s="47"/>
      <c r="F6" s="30">
        <v>12</v>
      </c>
      <c r="G6" s="30">
        <v>10</v>
      </c>
      <c r="H6" s="30">
        <v>10</v>
      </c>
      <c r="I6" s="6"/>
      <c r="J6" s="67" t="s">
        <v>61</v>
      </c>
      <c r="K6" s="68"/>
      <c r="L6" s="49"/>
    </row>
    <row r="7" spans="1:13" x14ac:dyDescent="0.25">
      <c r="B7" s="45" t="s">
        <v>2</v>
      </c>
      <c r="C7" s="5">
        <v>191</v>
      </c>
      <c r="D7" s="20"/>
      <c r="E7" s="20"/>
      <c r="F7" s="15">
        <v>20</v>
      </c>
      <c r="G7" s="15">
        <v>7</v>
      </c>
      <c r="H7" s="15">
        <v>7</v>
      </c>
      <c r="I7" s="7"/>
      <c r="J7" s="7"/>
      <c r="K7" s="7"/>
    </row>
    <row r="8" spans="1:13" x14ac:dyDescent="0.25">
      <c r="B8" s="17" t="s">
        <v>3</v>
      </c>
      <c r="C8" s="18">
        <v>37</v>
      </c>
      <c r="D8" s="20"/>
      <c r="E8" s="20"/>
      <c r="F8" s="15">
        <v>10</v>
      </c>
      <c r="G8" s="15">
        <v>3</v>
      </c>
      <c r="H8" s="15">
        <v>3</v>
      </c>
      <c r="I8" s="7"/>
      <c r="J8" s="7"/>
      <c r="K8" s="7"/>
    </row>
    <row r="9" spans="1:13" x14ac:dyDescent="0.25">
      <c r="D9" s="12">
        <f>SUM(D6:D8)</f>
        <v>0</v>
      </c>
      <c r="E9" s="12">
        <f>SUM(E6:E8)</f>
        <v>0</v>
      </c>
      <c r="F9" s="12">
        <f>SUM(F6:F8)</f>
        <v>42</v>
      </c>
      <c r="G9" s="12">
        <f>SUM(G6:G8)</f>
        <v>20</v>
      </c>
      <c r="H9" s="12">
        <f>SUM(H6:H8)</f>
        <v>20</v>
      </c>
      <c r="I9" s="12">
        <f>SUM(D9:H9)</f>
        <v>82</v>
      </c>
      <c r="J9" s="7"/>
      <c r="K9" s="7"/>
    </row>
    <row r="10" spans="1:13" ht="6" customHeight="1" x14ac:dyDescent="0.25">
      <c r="D10" s="7"/>
      <c r="E10" s="7"/>
      <c r="F10" s="7"/>
      <c r="G10" s="7"/>
      <c r="H10" s="7"/>
      <c r="I10" s="7"/>
      <c r="J10" s="7"/>
      <c r="K10" s="7"/>
    </row>
    <row r="11" spans="1:13" ht="20.25" x14ac:dyDescent="0.3">
      <c r="A11" s="65" t="s">
        <v>21</v>
      </c>
      <c r="B11" s="65"/>
      <c r="C11" s="16"/>
      <c r="D11" s="15">
        <v>28</v>
      </c>
      <c r="E11" s="15">
        <v>22</v>
      </c>
      <c r="F11" s="15">
        <v>20</v>
      </c>
      <c r="G11" s="15">
        <v>20</v>
      </c>
      <c r="H11" s="15">
        <v>20</v>
      </c>
      <c r="I11" s="14">
        <f>SUM(D11:H11)</f>
        <v>110</v>
      </c>
      <c r="J11" s="7"/>
      <c r="K11" s="7"/>
      <c r="M11" s="4"/>
    </row>
    <row r="12" spans="1:13" ht="20.25" x14ac:dyDescent="0.3">
      <c r="B12" s="3" t="s">
        <v>22</v>
      </c>
      <c r="C12" s="13"/>
      <c r="D12" s="6"/>
      <c r="E12" s="6"/>
      <c r="F12" s="7"/>
      <c r="G12" s="6"/>
      <c r="H12" s="6"/>
      <c r="I12" s="6"/>
      <c r="J12" s="7"/>
      <c r="K12" s="7"/>
    </row>
    <row r="13" spans="1:13" ht="16.5" thickBot="1" x14ac:dyDescent="0.3">
      <c r="D13" s="7"/>
      <c r="E13" s="7"/>
      <c r="F13" s="7"/>
      <c r="G13" s="7"/>
      <c r="H13" s="7"/>
      <c r="I13" s="7"/>
      <c r="J13" s="7"/>
      <c r="K13" s="7"/>
    </row>
    <row r="14" spans="1:13" x14ac:dyDescent="0.25">
      <c r="B14" s="60" t="s">
        <v>0</v>
      </c>
      <c r="C14" s="52" t="s">
        <v>54</v>
      </c>
      <c r="D14" s="52" t="s">
        <v>6</v>
      </c>
      <c r="E14" s="60" t="s">
        <v>5</v>
      </c>
      <c r="F14" s="62" t="s">
        <v>7</v>
      </c>
      <c r="G14" s="63"/>
      <c r="H14" s="64"/>
      <c r="I14" s="60" t="s">
        <v>11</v>
      </c>
      <c r="J14" s="7"/>
      <c r="K14" s="7"/>
    </row>
    <row r="15" spans="1:13" ht="16.5" thickBot="1" x14ac:dyDescent="0.3">
      <c r="B15" s="61"/>
      <c r="C15" s="53"/>
      <c r="D15" s="53"/>
      <c r="E15" s="61"/>
      <c r="F15" s="9" t="s">
        <v>8</v>
      </c>
      <c r="G15" s="10" t="s">
        <v>9</v>
      </c>
      <c r="H15" s="11" t="s">
        <v>10</v>
      </c>
      <c r="I15" s="61"/>
      <c r="J15" s="7"/>
      <c r="K15" s="7"/>
      <c r="M15" s="4"/>
    </row>
    <row r="16" spans="1:13" x14ac:dyDescent="0.25">
      <c r="A16" s="13">
        <v>1</v>
      </c>
      <c r="B16" s="44" t="s">
        <v>16</v>
      </c>
      <c r="C16" s="43">
        <v>23</v>
      </c>
      <c r="D16" s="30">
        <v>1</v>
      </c>
      <c r="E16" s="30"/>
      <c r="F16" s="30">
        <v>8</v>
      </c>
      <c r="G16" s="30">
        <v>5</v>
      </c>
      <c r="H16" s="30">
        <v>1</v>
      </c>
      <c r="I16" s="8"/>
      <c r="J16" s="8"/>
      <c r="K16" s="7"/>
    </row>
    <row r="17" spans="1:13" x14ac:dyDescent="0.25">
      <c r="A17" s="13">
        <v>2</v>
      </c>
      <c r="B17" s="17" t="s">
        <v>12</v>
      </c>
      <c r="C17" s="18">
        <v>31</v>
      </c>
      <c r="D17" s="14">
        <v>1</v>
      </c>
      <c r="E17" s="14"/>
      <c r="F17" s="15">
        <v>10</v>
      </c>
      <c r="G17" s="15">
        <v>5</v>
      </c>
      <c r="H17" s="14">
        <v>1</v>
      </c>
      <c r="I17" s="12"/>
      <c r="J17" s="8"/>
      <c r="K17" s="7"/>
    </row>
    <row r="18" spans="1:13" x14ac:dyDescent="0.25">
      <c r="A18" s="13">
        <v>3</v>
      </c>
      <c r="B18" s="17" t="s">
        <v>15</v>
      </c>
      <c r="C18" s="18">
        <v>24</v>
      </c>
      <c r="D18" s="14">
        <v>1</v>
      </c>
      <c r="E18" s="15"/>
      <c r="F18" s="15">
        <v>8</v>
      </c>
      <c r="G18" s="15">
        <v>5</v>
      </c>
      <c r="H18" s="14">
        <v>1</v>
      </c>
      <c r="I18" s="8"/>
      <c r="J18" s="8"/>
      <c r="K18" s="7"/>
    </row>
    <row r="19" spans="1:13" x14ac:dyDescent="0.25">
      <c r="A19" s="13">
        <v>4</v>
      </c>
      <c r="B19" s="17" t="s">
        <v>13</v>
      </c>
      <c r="C19" s="18">
        <v>47</v>
      </c>
      <c r="D19" s="14">
        <v>1</v>
      </c>
      <c r="E19" s="15"/>
      <c r="F19" s="15">
        <v>10</v>
      </c>
      <c r="G19" s="15">
        <v>7</v>
      </c>
      <c r="H19" s="14">
        <v>1</v>
      </c>
      <c r="I19" s="8"/>
      <c r="J19" s="8"/>
      <c r="K19" s="7"/>
    </row>
    <row r="20" spans="1:13" x14ac:dyDescent="0.25">
      <c r="A20" s="13">
        <v>5</v>
      </c>
      <c r="B20" s="17" t="s">
        <v>14</v>
      </c>
      <c r="C20" s="18">
        <v>30</v>
      </c>
      <c r="D20" s="14">
        <v>1</v>
      </c>
      <c r="E20" s="15"/>
      <c r="F20" s="15">
        <v>10</v>
      </c>
      <c r="G20" s="15">
        <v>5</v>
      </c>
      <c r="H20" s="14">
        <v>1</v>
      </c>
      <c r="I20" s="8"/>
      <c r="J20" s="8"/>
      <c r="K20" s="7"/>
    </row>
    <row r="21" spans="1:13" x14ac:dyDescent="0.25">
      <c r="A21" s="13">
        <v>6</v>
      </c>
      <c r="B21" s="17" t="s">
        <v>17</v>
      </c>
      <c r="C21" s="18">
        <v>29</v>
      </c>
      <c r="D21" s="14">
        <v>1</v>
      </c>
      <c r="E21" s="15"/>
      <c r="F21" s="15">
        <v>8</v>
      </c>
      <c r="G21" s="15">
        <v>5</v>
      </c>
      <c r="H21" s="14">
        <v>1</v>
      </c>
      <c r="I21" s="8"/>
      <c r="J21" s="8"/>
      <c r="K21" s="7"/>
      <c r="M21" s="4"/>
    </row>
    <row r="22" spans="1:13" x14ac:dyDescent="0.25">
      <c r="A22" s="13">
        <v>7</v>
      </c>
      <c r="B22" s="17" t="s">
        <v>18</v>
      </c>
      <c r="C22" s="18">
        <v>43</v>
      </c>
      <c r="D22" s="14">
        <v>1</v>
      </c>
      <c r="E22" s="15"/>
      <c r="F22" s="15">
        <v>10</v>
      </c>
      <c r="G22" s="15">
        <v>7</v>
      </c>
      <c r="H22" s="14">
        <v>1</v>
      </c>
      <c r="I22" s="8"/>
      <c r="J22" s="8"/>
      <c r="K22" s="7"/>
    </row>
    <row r="23" spans="1:13" x14ac:dyDescent="0.25">
      <c r="A23" s="13">
        <v>8</v>
      </c>
      <c r="B23" s="17" t="s">
        <v>19</v>
      </c>
      <c r="C23" s="18">
        <v>35</v>
      </c>
      <c r="D23" s="14">
        <v>1</v>
      </c>
      <c r="E23" s="14"/>
      <c r="F23" s="15">
        <v>8</v>
      </c>
      <c r="G23" s="15">
        <v>5</v>
      </c>
      <c r="H23" s="14">
        <v>1</v>
      </c>
      <c r="I23" s="12"/>
      <c r="J23" s="8"/>
      <c r="K23" s="7"/>
    </row>
    <row r="24" spans="1:13" ht="16.5" thickBot="1" x14ac:dyDescent="0.3">
      <c r="A24" s="13">
        <v>9</v>
      </c>
      <c r="B24" s="17" t="s">
        <v>20</v>
      </c>
      <c r="C24" s="18">
        <v>45</v>
      </c>
      <c r="D24" s="29">
        <v>1</v>
      </c>
      <c r="E24" s="26"/>
      <c r="F24" s="26">
        <v>10</v>
      </c>
      <c r="G24" s="26">
        <v>7</v>
      </c>
      <c r="H24" s="29">
        <v>1</v>
      </c>
      <c r="I24" s="8"/>
      <c r="J24" s="8"/>
      <c r="K24" s="7"/>
    </row>
    <row r="25" spans="1:13" s="2" customFormat="1" ht="16.5" thickBot="1" x14ac:dyDescent="0.3">
      <c r="B25" s="56" t="s">
        <v>57</v>
      </c>
      <c r="C25" s="57"/>
      <c r="D25" s="31">
        <f>SUM(D16:D24)</f>
        <v>9</v>
      </c>
      <c r="E25" s="32"/>
      <c r="F25" s="32">
        <f>SUM(F16:F24)</f>
        <v>82</v>
      </c>
      <c r="G25" s="32">
        <f t="shared" ref="G25:H25" si="0">SUM(G16:G24)</f>
        <v>51</v>
      </c>
      <c r="H25" s="32">
        <f t="shared" si="0"/>
        <v>9</v>
      </c>
      <c r="I25" s="33">
        <f>SUM(D25:H25)</f>
        <v>151</v>
      </c>
      <c r="J25" s="12"/>
      <c r="K25" s="6"/>
    </row>
    <row r="26" spans="1:13" x14ac:dyDescent="0.25">
      <c r="A26" s="13">
        <v>1</v>
      </c>
      <c r="B26" s="17" t="s">
        <v>23</v>
      </c>
      <c r="C26" s="18">
        <v>19</v>
      </c>
      <c r="D26" s="30">
        <v>1</v>
      </c>
      <c r="E26" s="30"/>
      <c r="F26" s="30">
        <v>6</v>
      </c>
      <c r="G26" s="30">
        <v>3</v>
      </c>
      <c r="H26" s="30">
        <v>1</v>
      </c>
      <c r="I26" s="8"/>
      <c r="J26" s="8"/>
      <c r="K26" s="7"/>
    </row>
    <row r="27" spans="1:13" x14ac:dyDescent="0.25">
      <c r="A27" s="13">
        <v>2</v>
      </c>
      <c r="B27" s="17" t="s">
        <v>24</v>
      </c>
      <c r="C27" s="18">
        <v>19</v>
      </c>
      <c r="D27" s="15">
        <v>1</v>
      </c>
      <c r="E27" s="20"/>
      <c r="F27" s="15">
        <v>6</v>
      </c>
      <c r="G27" s="15">
        <v>2</v>
      </c>
      <c r="H27" s="15">
        <v>1</v>
      </c>
      <c r="I27" s="7"/>
      <c r="J27" s="7"/>
      <c r="K27" s="7"/>
      <c r="M27" s="4"/>
    </row>
    <row r="28" spans="1:13" x14ac:dyDescent="0.25">
      <c r="A28" s="13">
        <v>3</v>
      </c>
      <c r="B28" s="17" t="s">
        <v>25</v>
      </c>
      <c r="C28" s="18">
        <v>24</v>
      </c>
      <c r="D28" s="15">
        <v>1</v>
      </c>
      <c r="E28" s="20"/>
      <c r="F28" s="15">
        <v>7</v>
      </c>
      <c r="G28" s="15">
        <v>2</v>
      </c>
      <c r="H28" s="15">
        <v>1</v>
      </c>
      <c r="I28" s="7"/>
      <c r="J28" s="7"/>
      <c r="K28" s="7"/>
    </row>
    <row r="29" spans="1:13" x14ac:dyDescent="0.25">
      <c r="A29" s="13">
        <v>4</v>
      </c>
      <c r="B29" s="17" t="s">
        <v>27</v>
      </c>
      <c r="C29" s="18">
        <v>18</v>
      </c>
      <c r="D29" s="15">
        <v>1</v>
      </c>
      <c r="E29" s="20"/>
      <c r="F29" s="15">
        <v>5</v>
      </c>
      <c r="G29" s="15">
        <v>4</v>
      </c>
      <c r="H29" s="15">
        <v>1</v>
      </c>
      <c r="I29" s="7"/>
      <c r="J29" s="7"/>
      <c r="K29" s="7"/>
    </row>
    <row r="30" spans="1:13" x14ac:dyDescent="0.25">
      <c r="A30" s="13">
        <v>5</v>
      </c>
      <c r="B30" s="17" t="s">
        <v>29</v>
      </c>
      <c r="C30" s="18">
        <v>21</v>
      </c>
      <c r="D30" s="15">
        <v>1</v>
      </c>
      <c r="E30" s="20"/>
      <c r="F30" s="15">
        <v>5</v>
      </c>
      <c r="G30" s="15">
        <v>3</v>
      </c>
      <c r="H30" s="15">
        <v>1</v>
      </c>
      <c r="I30" s="7"/>
      <c r="J30" s="7"/>
      <c r="K30" s="7"/>
    </row>
    <row r="31" spans="1:13" x14ac:dyDescent="0.25">
      <c r="A31" s="13">
        <v>6</v>
      </c>
      <c r="B31" s="17" t="s">
        <v>28</v>
      </c>
      <c r="C31" s="18">
        <v>22</v>
      </c>
      <c r="D31" s="15">
        <v>1</v>
      </c>
      <c r="E31" s="20"/>
      <c r="F31" s="15">
        <v>5</v>
      </c>
      <c r="G31" s="15">
        <v>4</v>
      </c>
      <c r="H31" s="15">
        <v>1</v>
      </c>
      <c r="I31" s="7"/>
      <c r="J31" s="7"/>
      <c r="K31" s="7"/>
    </row>
    <row r="32" spans="1:13" x14ac:dyDescent="0.25">
      <c r="A32" s="13">
        <v>7</v>
      </c>
      <c r="B32" s="17" t="s">
        <v>30</v>
      </c>
      <c r="C32" s="18">
        <v>21</v>
      </c>
      <c r="D32" s="15">
        <v>1</v>
      </c>
      <c r="E32" s="21"/>
      <c r="F32" s="15">
        <v>5</v>
      </c>
      <c r="G32" s="15">
        <v>3</v>
      </c>
      <c r="H32" s="15">
        <v>1</v>
      </c>
    </row>
    <row r="33" spans="1:9" x14ac:dyDescent="0.25">
      <c r="A33" s="13">
        <v>8</v>
      </c>
      <c r="B33" s="17" t="s">
        <v>52</v>
      </c>
      <c r="C33" s="18">
        <v>22</v>
      </c>
      <c r="D33" s="15">
        <v>1</v>
      </c>
      <c r="E33" s="21"/>
      <c r="F33" s="15">
        <v>6</v>
      </c>
      <c r="G33" s="15">
        <v>3</v>
      </c>
      <c r="H33" s="15">
        <v>1</v>
      </c>
    </row>
    <row r="34" spans="1:9" x14ac:dyDescent="0.25">
      <c r="A34" s="13">
        <v>9</v>
      </c>
      <c r="B34" s="17" t="s">
        <v>31</v>
      </c>
      <c r="C34" s="18">
        <v>21</v>
      </c>
      <c r="D34" s="15">
        <v>1</v>
      </c>
      <c r="E34" s="21"/>
      <c r="F34" s="15">
        <v>7</v>
      </c>
      <c r="G34" s="15">
        <v>3</v>
      </c>
      <c r="H34" s="15">
        <v>1</v>
      </c>
    </row>
    <row r="35" spans="1:9" x14ac:dyDescent="0.25">
      <c r="A35" s="13">
        <v>10</v>
      </c>
      <c r="B35" s="17" t="s">
        <v>32</v>
      </c>
      <c r="C35" s="18">
        <v>21</v>
      </c>
      <c r="D35" s="15">
        <v>1</v>
      </c>
      <c r="E35" s="21"/>
      <c r="F35" s="15">
        <v>7</v>
      </c>
      <c r="G35" s="15">
        <v>4</v>
      </c>
      <c r="H35" s="15">
        <v>1</v>
      </c>
    </row>
    <row r="36" spans="1:9" x14ac:dyDescent="0.25">
      <c r="A36" s="13">
        <v>11</v>
      </c>
      <c r="B36" s="17" t="s">
        <v>37</v>
      </c>
      <c r="C36" s="18">
        <v>19</v>
      </c>
      <c r="D36" s="15">
        <v>1</v>
      </c>
      <c r="E36" s="21"/>
      <c r="F36" s="15">
        <v>6</v>
      </c>
      <c r="G36" s="15">
        <v>3</v>
      </c>
      <c r="H36" s="15">
        <v>1</v>
      </c>
    </row>
    <row r="37" spans="1:9" x14ac:dyDescent="0.25">
      <c r="A37" s="13">
        <v>12</v>
      </c>
      <c r="B37" s="17" t="s">
        <v>33</v>
      </c>
      <c r="C37" s="18">
        <v>20</v>
      </c>
      <c r="D37" s="15">
        <v>1</v>
      </c>
      <c r="E37" s="21"/>
      <c r="F37" s="15">
        <v>5</v>
      </c>
      <c r="G37" s="15">
        <v>3</v>
      </c>
      <c r="H37" s="15">
        <v>1</v>
      </c>
    </row>
    <row r="38" spans="1:9" x14ac:dyDescent="0.25">
      <c r="A38" s="13">
        <v>13</v>
      </c>
      <c r="B38" s="17" t="s">
        <v>34</v>
      </c>
      <c r="C38" s="18">
        <v>25</v>
      </c>
      <c r="D38" s="15">
        <v>1</v>
      </c>
      <c r="E38" s="21"/>
      <c r="F38" s="15">
        <v>7</v>
      </c>
      <c r="G38" s="15">
        <v>3</v>
      </c>
      <c r="H38" s="15">
        <v>1</v>
      </c>
    </row>
    <row r="39" spans="1:9" x14ac:dyDescent="0.25">
      <c r="A39" s="13">
        <v>14</v>
      </c>
      <c r="B39" s="17" t="s">
        <v>35</v>
      </c>
      <c r="C39" s="18">
        <v>18</v>
      </c>
      <c r="D39" s="15">
        <v>1</v>
      </c>
      <c r="E39" s="21"/>
      <c r="F39" s="15">
        <v>5</v>
      </c>
      <c r="G39" s="15">
        <v>3</v>
      </c>
      <c r="H39" s="15">
        <v>1</v>
      </c>
    </row>
    <row r="40" spans="1:9" ht="16.5" thickBot="1" x14ac:dyDescent="0.3">
      <c r="A40" s="13">
        <v>15</v>
      </c>
      <c r="B40" s="17" t="s">
        <v>36</v>
      </c>
      <c r="C40" s="18">
        <v>21</v>
      </c>
      <c r="D40" s="26">
        <v>1</v>
      </c>
      <c r="E40" s="25"/>
      <c r="F40" s="26">
        <v>6</v>
      </c>
      <c r="G40" s="26">
        <v>3</v>
      </c>
      <c r="H40" s="26">
        <v>1</v>
      </c>
    </row>
    <row r="41" spans="1:9" s="1" customFormat="1" ht="16.5" thickBot="1" x14ac:dyDescent="0.3">
      <c r="B41" s="56" t="s">
        <v>58</v>
      </c>
      <c r="C41" s="57"/>
      <c r="D41" s="31">
        <f>SUM(D26:D40)</f>
        <v>15</v>
      </c>
      <c r="E41" s="34"/>
      <c r="F41" s="32">
        <f>SUM(F26:F40)</f>
        <v>88</v>
      </c>
      <c r="G41" s="32">
        <f t="shared" ref="G41:H41" si="1">SUM(G26:G40)</f>
        <v>46</v>
      </c>
      <c r="H41" s="32">
        <f t="shared" si="1"/>
        <v>15</v>
      </c>
      <c r="I41" s="33">
        <f>SUM(D41:H41)</f>
        <v>164</v>
      </c>
    </row>
    <row r="42" spans="1:9" x14ac:dyDescent="0.25">
      <c r="A42" s="13">
        <v>1</v>
      </c>
      <c r="B42" s="17" t="s">
        <v>26</v>
      </c>
      <c r="C42" s="18">
        <v>21</v>
      </c>
      <c r="D42" s="27">
        <v>1</v>
      </c>
      <c r="E42" s="28"/>
      <c r="F42" s="27">
        <v>3</v>
      </c>
      <c r="G42" s="27">
        <v>2</v>
      </c>
      <c r="H42" s="27">
        <v>1</v>
      </c>
    </row>
    <row r="43" spans="1:9" x14ac:dyDescent="0.25">
      <c r="A43" s="13">
        <v>2</v>
      </c>
      <c r="B43" s="17" t="s">
        <v>38</v>
      </c>
      <c r="C43" s="18">
        <v>16</v>
      </c>
      <c r="D43" s="22">
        <v>1</v>
      </c>
      <c r="E43" s="21"/>
      <c r="F43" s="22">
        <v>2</v>
      </c>
      <c r="G43" s="22">
        <v>2</v>
      </c>
      <c r="H43" s="22">
        <v>1</v>
      </c>
    </row>
    <row r="44" spans="1:9" x14ac:dyDescent="0.25">
      <c r="A44" s="13">
        <v>3</v>
      </c>
      <c r="B44" s="17" t="s">
        <v>46</v>
      </c>
      <c r="C44" s="18">
        <v>12</v>
      </c>
      <c r="D44" s="22">
        <v>1</v>
      </c>
      <c r="E44" s="21"/>
      <c r="F44" s="22">
        <v>2</v>
      </c>
      <c r="G44" s="22">
        <v>2</v>
      </c>
      <c r="H44" s="22">
        <v>1</v>
      </c>
    </row>
    <row r="45" spans="1:9" x14ac:dyDescent="0.25">
      <c r="A45" s="13">
        <v>4</v>
      </c>
      <c r="B45" s="17" t="s">
        <v>39</v>
      </c>
      <c r="C45" s="18">
        <v>8</v>
      </c>
      <c r="D45" s="22">
        <v>1</v>
      </c>
      <c r="E45" s="21"/>
      <c r="F45" s="22">
        <v>2</v>
      </c>
      <c r="G45" s="22">
        <v>2</v>
      </c>
      <c r="H45" s="22">
        <v>1</v>
      </c>
    </row>
    <row r="46" spans="1:9" x14ac:dyDescent="0.25">
      <c r="A46" s="13">
        <v>5</v>
      </c>
      <c r="B46" s="17" t="s">
        <v>40</v>
      </c>
      <c r="C46" s="18">
        <v>15</v>
      </c>
      <c r="D46" s="22">
        <v>1</v>
      </c>
      <c r="E46" s="21"/>
      <c r="F46" s="22">
        <v>2</v>
      </c>
      <c r="G46" s="22">
        <v>2</v>
      </c>
      <c r="H46" s="22">
        <v>1</v>
      </c>
    </row>
    <row r="47" spans="1:9" x14ac:dyDescent="0.25">
      <c r="A47" s="13">
        <v>6</v>
      </c>
      <c r="B47" s="17" t="s">
        <v>41</v>
      </c>
      <c r="C47" s="18">
        <v>6</v>
      </c>
      <c r="D47" s="22">
        <v>1</v>
      </c>
      <c r="E47" s="21"/>
      <c r="F47" s="22">
        <v>2</v>
      </c>
      <c r="G47" s="22">
        <v>2</v>
      </c>
      <c r="H47" s="22">
        <v>1</v>
      </c>
    </row>
    <row r="48" spans="1:9" x14ac:dyDescent="0.25">
      <c r="A48" s="13">
        <v>7</v>
      </c>
      <c r="B48" s="17" t="s">
        <v>43</v>
      </c>
      <c r="C48" s="18">
        <v>18</v>
      </c>
      <c r="D48" s="22">
        <v>1</v>
      </c>
      <c r="E48" s="21"/>
      <c r="F48" s="22">
        <v>3</v>
      </c>
      <c r="G48" s="22">
        <v>2</v>
      </c>
      <c r="H48" s="22">
        <v>1</v>
      </c>
    </row>
    <row r="49" spans="1:9" x14ac:dyDescent="0.25">
      <c r="A49" s="13">
        <v>8</v>
      </c>
      <c r="B49" s="17" t="s">
        <v>42</v>
      </c>
      <c r="C49" s="18">
        <v>20</v>
      </c>
      <c r="D49" s="22">
        <v>1</v>
      </c>
      <c r="E49" s="21"/>
      <c r="F49" s="22">
        <v>3</v>
      </c>
      <c r="G49" s="22">
        <v>2</v>
      </c>
      <c r="H49" s="22">
        <v>1</v>
      </c>
    </row>
    <row r="50" spans="1:9" x14ac:dyDescent="0.25">
      <c r="A50" s="13">
        <v>9</v>
      </c>
      <c r="B50" s="17" t="s">
        <v>44</v>
      </c>
      <c r="C50" s="18">
        <v>13</v>
      </c>
      <c r="D50" s="22">
        <v>1</v>
      </c>
      <c r="E50" s="21"/>
      <c r="F50" s="22">
        <v>2</v>
      </c>
      <c r="G50" s="22">
        <v>2</v>
      </c>
      <c r="H50" s="22">
        <v>1</v>
      </c>
    </row>
    <row r="51" spans="1:9" x14ac:dyDescent="0.25">
      <c r="A51" s="13">
        <v>10</v>
      </c>
      <c r="B51" s="17" t="s">
        <v>45</v>
      </c>
      <c r="C51" s="18">
        <v>14</v>
      </c>
      <c r="D51" s="22">
        <v>1</v>
      </c>
      <c r="E51" s="21"/>
      <c r="F51" s="22">
        <v>2</v>
      </c>
      <c r="G51" s="22">
        <v>2</v>
      </c>
      <c r="H51" s="22">
        <v>1</v>
      </c>
    </row>
    <row r="52" spans="1:9" x14ac:dyDescent="0.25">
      <c r="A52" s="13">
        <v>11</v>
      </c>
      <c r="B52" s="17" t="s">
        <v>47</v>
      </c>
      <c r="C52" s="18">
        <v>17</v>
      </c>
      <c r="D52" s="22">
        <v>1</v>
      </c>
      <c r="E52" s="21"/>
      <c r="F52" s="22">
        <v>3</v>
      </c>
      <c r="G52" s="22">
        <v>2</v>
      </c>
      <c r="H52" s="22">
        <v>1</v>
      </c>
    </row>
    <row r="53" spans="1:9" x14ac:dyDescent="0.25">
      <c r="A53" s="13">
        <v>12</v>
      </c>
      <c r="B53" s="17" t="s">
        <v>48</v>
      </c>
      <c r="C53" s="18">
        <v>13</v>
      </c>
      <c r="D53" s="22">
        <v>1</v>
      </c>
      <c r="E53" s="21"/>
      <c r="F53" s="22">
        <v>3</v>
      </c>
      <c r="G53" s="22">
        <v>2</v>
      </c>
      <c r="H53" s="22">
        <v>1</v>
      </c>
    </row>
    <row r="54" spans="1:9" x14ac:dyDescent="0.25">
      <c r="A54" s="13">
        <v>13</v>
      </c>
      <c r="B54" s="17" t="s">
        <v>49</v>
      </c>
      <c r="C54" s="18">
        <v>16</v>
      </c>
      <c r="D54" s="22">
        <v>1</v>
      </c>
      <c r="E54" s="21"/>
      <c r="F54" s="22">
        <v>3</v>
      </c>
      <c r="G54" s="22">
        <v>2</v>
      </c>
      <c r="H54" s="22">
        <v>1</v>
      </c>
    </row>
    <row r="55" spans="1:9" x14ac:dyDescent="0.25">
      <c r="A55" s="13">
        <v>14</v>
      </c>
      <c r="B55" s="17" t="s">
        <v>53</v>
      </c>
      <c r="C55" s="18">
        <v>9</v>
      </c>
      <c r="D55" s="22">
        <v>1</v>
      </c>
      <c r="E55" s="21"/>
      <c r="F55" s="22">
        <v>2</v>
      </c>
      <c r="G55" s="22">
        <v>2</v>
      </c>
      <c r="H55" s="22">
        <v>1</v>
      </c>
    </row>
    <row r="56" spans="1:9" x14ac:dyDescent="0.25">
      <c r="A56" s="13">
        <v>15</v>
      </c>
      <c r="B56" s="17" t="s">
        <v>50</v>
      </c>
      <c r="C56" s="18">
        <v>10</v>
      </c>
      <c r="D56" s="22">
        <v>1</v>
      </c>
      <c r="E56" s="21"/>
      <c r="F56" s="22">
        <v>2</v>
      </c>
      <c r="G56" s="22">
        <v>2</v>
      </c>
      <c r="H56" s="22">
        <v>1</v>
      </c>
    </row>
    <row r="57" spans="1:9" ht="16.5" thickBot="1" x14ac:dyDescent="0.3">
      <c r="A57" s="13">
        <v>16</v>
      </c>
      <c r="B57" s="17" t="s">
        <v>51</v>
      </c>
      <c r="C57" s="18">
        <v>15</v>
      </c>
      <c r="D57" s="24">
        <v>1</v>
      </c>
      <c r="E57" s="25"/>
      <c r="F57" s="24">
        <v>2</v>
      </c>
      <c r="G57" s="24">
        <v>3</v>
      </c>
      <c r="H57" s="24">
        <v>1</v>
      </c>
    </row>
    <row r="58" spans="1:9" s="1" customFormat="1" ht="16.5" thickBot="1" x14ac:dyDescent="0.3">
      <c r="B58" s="58" t="s">
        <v>59</v>
      </c>
      <c r="C58" s="59"/>
      <c r="D58" s="35">
        <f>SUM(D42:D57)</f>
        <v>16</v>
      </c>
      <c r="E58" s="36"/>
      <c r="F58" s="36">
        <f t="shared" ref="F58:H58" si="2">SUM(F42:F57)</f>
        <v>38</v>
      </c>
      <c r="G58" s="36">
        <f t="shared" si="2"/>
        <v>33</v>
      </c>
      <c r="H58" s="36">
        <f t="shared" si="2"/>
        <v>16</v>
      </c>
      <c r="I58" s="37">
        <f>SUM(D58:H58)</f>
        <v>103</v>
      </c>
    </row>
    <row r="59" spans="1:9" ht="16.5" thickBot="1" x14ac:dyDescent="0.3">
      <c r="C59" s="38" t="s">
        <v>60</v>
      </c>
      <c r="D59" s="32">
        <f>D58+D41+D25</f>
        <v>40</v>
      </c>
      <c r="E59" s="50"/>
      <c r="F59" s="51">
        <f>F58+F41+F25</f>
        <v>208</v>
      </c>
      <c r="G59" s="32">
        <f>G58+G41+G25</f>
        <v>130</v>
      </c>
      <c r="H59" s="32">
        <f>H58+H41+H25</f>
        <v>40</v>
      </c>
      <c r="I59" s="33">
        <f>I58+I41+I25</f>
        <v>418</v>
      </c>
    </row>
    <row r="60" spans="1:9" ht="9" customHeight="1" x14ac:dyDescent="0.25"/>
    <row r="61" spans="1:9" x14ac:dyDescent="0.25">
      <c r="A61" s="69" t="s">
        <v>56</v>
      </c>
      <c r="B61" s="69"/>
      <c r="C61" s="69"/>
      <c r="D61" s="1">
        <v>40</v>
      </c>
      <c r="E61" s="13">
        <v>0</v>
      </c>
      <c r="F61" s="13">
        <v>230</v>
      </c>
      <c r="G61" s="13">
        <v>130</v>
      </c>
      <c r="H61" s="13">
        <v>40</v>
      </c>
      <c r="I61" s="13">
        <v>400</v>
      </c>
    </row>
    <row r="63" spans="1:9" s="1" customFormat="1" x14ac:dyDescent="0.25">
      <c r="A63" s="66" t="s">
        <v>55</v>
      </c>
      <c r="B63" s="66"/>
      <c r="C63" s="66"/>
      <c r="D63" s="1">
        <v>68</v>
      </c>
      <c r="E63" s="1">
        <v>22</v>
      </c>
      <c r="F63" s="1">
        <v>250</v>
      </c>
      <c r="G63" s="1">
        <v>150</v>
      </c>
      <c r="H63" s="1">
        <v>60</v>
      </c>
      <c r="I63" s="1">
        <f>SUM(D63:H63)</f>
        <v>550</v>
      </c>
    </row>
    <row r="66" spans="6:6" x14ac:dyDescent="0.25">
      <c r="F66" s="7"/>
    </row>
  </sheetData>
  <mergeCells count="19">
    <mergeCell ref="A1:I1"/>
    <mergeCell ref="C4:C5"/>
    <mergeCell ref="D4:D5"/>
    <mergeCell ref="E4:E5"/>
    <mergeCell ref="F4:H4"/>
    <mergeCell ref="I4:I5"/>
    <mergeCell ref="J6:K6"/>
    <mergeCell ref="A61:C61"/>
    <mergeCell ref="A11:B11"/>
    <mergeCell ref="B14:B15"/>
    <mergeCell ref="C14:C15"/>
    <mergeCell ref="D14:D15"/>
    <mergeCell ref="E14:E15"/>
    <mergeCell ref="F14:H14"/>
    <mergeCell ref="I14:I15"/>
    <mergeCell ref="B25:C25"/>
    <mergeCell ref="B41:C41"/>
    <mergeCell ref="B58:C58"/>
    <mergeCell ref="A63:C63"/>
  </mergeCells>
  <printOptions horizontalCentered="1"/>
  <pageMargins left="0.38" right="0" top="0.23622047244094491" bottom="0.19685039370078741" header="0.15748031496062992" footer="0.19685039370078741"/>
  <pageSetup paperSize="9" scale="83" orientation="portrait" verticalDpi="597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V_1</vt:lpstr>
      <vt:lpstr>V_2</vt:lpstr>
      <vt:lpstr>V_1!Print_Area</vt:lpstr>
      <vt:lpstr>V_2!Print_Area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Gheldiu</dc:creator>
  <cp:lastModifiedBy>User</cp:lastModifiedBy>
  <cp:lastPrinted>2023-05-25T09:44:46Z</cp:lastPrinted>
  <dcterms:created xsi:type="dcterms:W3CDTF">2020-08-27T13:25:02Z</dcterms:created>
  <dcterms:modified xsi:type="dcterms:W3CDTF">2023-05-25T10:35:21Z</dcterms:modified>
</cp:coreProperties>
</file>