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caen'!$A$1:$E$45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<sst xmlns="http://schemas.openxmlformats.org/spreadsheetml/2006/main" count="104" uniqueCount="79">
  <si>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</si>
  <si>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</si>
  <si>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</si>
  <si>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</si>
  <si>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</si>
  <si>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</si>
  <si>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</si>
  <si>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</si>
  <si>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</si>
  <si>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</si>
  <si>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</si>
  <si>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</si>
  <si>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</si>
  <si>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</si>
  <si>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</si>
  <si>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</si>
  <si>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</si>
  <si>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</si>
  <si>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</si>
  <si>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</si>
  <si>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</si>
  <si>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</si>
  <si>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</si>
  <si>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</si>
  <si>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</si>
  <si>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</si>
  <si>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</si>
  <si>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</si>
  <si>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</si>
  <si>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</si>
  <si>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</si>
  <si>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</si>
  <si>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</si>
  <si>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</si>
  <si>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</si>
  <si>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</si>
  <si>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</si>
  <si>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</si>
  <si>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</si>
  <si>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</si>
  <si>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</si>
  <si>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</si>
  <si>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</si>
  <si>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</si>
  <si>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</si>
  <si>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</si>
  <si>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</si>
  <si>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</si>
  <si>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</si>
  <si>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</si>
  <si>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</si>
  <si>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</si>
  <si>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</si>
  <si>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</si>
  <si>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</si>
  <si>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</si>
  <si>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</si>
  <si>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</si>
  <si>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</si>
  <si>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</si>
  <si>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</si>
  <si>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</si>
  <si>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</si>
  <si>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</si>
  <si>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</si>
  <si>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</si>
  <si>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</si>
  <si>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</si>
  <si>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</si>
  <si>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</si>
  <si>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</si>
  <si>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</si>
  <si>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</si>
  <si>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Nr. dizolvări în perioada 01.01.2023 -28.02.2023</t>
  </si>
  <si>
    <t>Energie electrică şi termică, gaze şi apă</t>
  </si>
  <si>
    <t>Administraţie publică şi apărare; asigurări sociale din sistemul public</t>
  </si>
  <si>
    <t>Dizolvări în perioada 01.01.2024 -29.02.2024 comparativ cu aceeaşi perioadă a anului trecut</t>
  </si>
  <si>
    <t>Nr. dizolvări în perioada 01.01.2024 -29.02.2024</t>
  </si>
  <si>
    <t>Nr. dizolvări în perioada 01.02.2024 -29.02.2024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</si>
</sst>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32" borderId="10" xfId="0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1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13</xdr:row>
      <xdr:rowOff>28575</xdr:rowOff>
    </xdr:from>
    <xdr:to>
      <xdr:col>4</xdr:col>
      <xdr:colOff>38100</xdr:colOff>
      <xdr:row>34</xdr:row>
      <xdr:rowOff>95250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66750" y="2305050"/>
          <a:ext cx="4610100" cy="34671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10</xdr:row>
      <xdr:rowOff>0</xdr:rowOff>
    </xdr:from>
    <xdr:to>
      <xdr:col>3</xdr:col>
      <xdr:colOff>1038225</xdr:colOff>
      <xdr:row>36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505200" y="1619250"/>
          <a:ext cx="5200650" cy="43243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6" t="s">
        <v>76</v>
      </c>
      <c r="B1" s="26"/>
      <c r="C1" s="26"/>
      <c r="D1" s="26"/>
      <c r="E1" s="26"/>
    </row>
    <row r="2" spans="1:4" ht="12.75" customHeight="1">
      <c r="A2" s="29"/>
      <c r="B2" s="29"/>
      <c r="C2" s="29"/>
      <c r="D2" s="29"/>
    </row>
    <row r="3" spans="1:5" ht="12.75" customHeight="1">
      <c r="A3" s="27" t="s">
        <v>68</v>
      </c>
      <c r="B3" s="25" t="s">
        <v>77</v>
      </c>
      <c r="C3" s="25" t="s">
        <v>73</v>
      </c>
      <c r="D3" s="27" t="s">
        <v>71</v>
      </c>
      <c r="E3" s="25" t="s">
        <v>78</v>
      </c>
    </row>
    <row r="4" spans="1:5" ht="12.75">
      <c r="A4" s="27"/>
      <c r="B4" s="25"/>
      <c r="C4" s="25"/>
      <c r="D4" s="27"/>
      <c r="E4" s="25"/>
    </row>
    <row r="5" spans="1:5" ht="12.75">
      <c r="A5" s="14" t="s">
        <v>0</v>
      </c>
      <c r="B5" s="5">
        <v>134</v>
      </c>
      <c r="C5" s="5">
        <v>123</v>
      </c>
      <c r="D5" s="15">
        <f>(B5-C5)/C5</f>
        <v>0.08943089430894309</v>
      </c>
      <c r="E5" s="23">
        <v>71</v>
      </c>
    </row>
    <row r="6" spans="1:5" ht="12.75">
      <c r="A6" s="14" t="s">
        <v>1</v>
      </c>
      <c r="B6" s="5">
        <v>133</v>
      </c>
      <c r="C6" s="5">
        <v>115</v>
      </c>
      <c r="D6" s="15">
        <f aca="true" t="shared" si="0" ref="D6:D47">(B6-C6)/C6</f>
        <v>0.1565217391304348</v>
      </c>
      <c r="E6" s="23">
        <v>77</v>
      </c>
    </row>
    <row r="7" spans="1:5" ht="12.75">
      <c r="A7" s="14" t="s">
        <v>2</v>
      </c>
      <c r="B7" s="5">
        <v>266</v>
      </c>
      <c r="C7" s="5">
        <v>246</v>
      </c>
      <c r="D7" s="15">
        <f t="shared" si="0"/>
        <v>0.08130081300813008</v>
      </c>
      <c r="E7" s="23">
        <v>148</v>
      </c>
    </row>
    <row r="8" spans="1:5" ht="12.75">
      <c r="A8" s="14" t="s">
        <v>3</v>
      </c>
      <c r="B8" s="5">
        <v>165</v>
      </c>
      <c r="C8" s="5">
        <v>156</v>
      </c>
      <c r="D8" s="15">
        <f t="shared" si="0"/>
        <v>0.057692307692307696</v>
      </c>
      <c r="E8" s="23">
        <v>92</v>
      </c>
    </row>
    <row r="9" spans="1:5" ht="12.75">
      <c r="A9" s="14" t="s">
        <v>4</v>
      </c>
      <c r="B9" s="5">
        <v>184</v>
      </c>
      <c r="C9" s="5">
        <v>134</v>
      </c>
      <c r="D9" s="15">
        <f t="shared" si="0"/>
        <v>0.373134328358209</v>
      </c>
      <c r="E9" s="23">
        <v>86</v>
      </c>
    </row>
    <row r="10" spans="1:5" ht="12.75">
      <c r="A10" s="14" t="s">
        <v>5</v>
      </c>
      <c r="B10" s="5">
        <v>113</v>
      </c>
      <c r="C10" s="5">
        <v>107</v>
      </c>
      <c r="D10" s="15">
        <f t="shared" si="0"/>
        <v>0.056074766355140186</v>
      </c>
      <c r="E10" s="23">
        <v>65</v>
      </c>
    </row>
    <row r="11" spans="1:5" ht="12.75">
      <c r="A11" s="14" t="s">
        <v>6</v>
      </c>
      <c r="B11" s="5">
        <v>107</v>
      </c>
      <c r="C11" s="5">
        <v>147</v>
      </c>
      <c r="D11" s="15">
        <f t="shared" si="0"/>
        <v>-0.272108843537415</v>
      </c>
      <c r="E11" s="23">
        <v>55</v>
      </c>
    </row>
    <row r="12" spans="1:5" ht="12.75">
      <c r="A12" s="14" t="s">
        <v>7</v>
      </c>
      <c r="B12" s="5">
        <v>256</v>
      </c>
      <c r="C12" s="5">
        <v>242</v>
      </c>
      <c r="D12" s="15">
        <f t="shared" si="0"/>
        <v>0.05785123966942149</v>
      </c>
      <c r="E12" s="23">
        <v>140</v>
      </c>
    </row>
    <row r="13" spans="1:5" ht="12.75">
      <c r="A13" s="14" t="s">
        <v>8</v>
      </c>
      <c r="B13" s="5">
        <v>128</v>
      </c>
      <c r="C13" s="5">
        <v>104</v>
      </c>
      <c r="D13" s="15">
        <f t="shared" si="0"/>
        <v>0.23076923076923078</v>
      </c>
      <c r="E13" s="23">
        <v>61</v>
      </c>
    </row>
    <row r="14" spans="1:5" ht="12.75">
      <c r="A14" s="14" t="s">
        <v>69</v>
      </c>
      <c r="B14" s="5">
        <v>1689</v>
      </c>
      <c r="C14" s="5">
        <v>1465</v>
      </c>
      <c r="D14" s="15">
        <f t="shared" si="0"/>
        <v>0.15290102389078497</v>
      </c>
      <c r="E14" s="23">
        <v>889</v>
      </c>
    </row>
    <row r="15" spans="1:5" ht="12.75">
      <c r="A15" s="14" t="s">
        <v>9</v>
      </c>
      <c r="B15" s="5">
        <v>118</v>
      </c>
      <c r="C15" s="5">
        <v>144</v>
      </c>
      <c r="D15" s="15">
        <f t="shared" si="0"/>
        <v>-0.18055555555555555</v>
      </c>
      <c r="E15" s="23">
        <v>58</v>
      </c>
    </row>
    <row r="16" spans="1:5" ht="12.75">
      <c r="A16" s="14" t="s">
        <v>10</v>
      </c>
      <c r="B16" s="5">
        <v>52</v>
      </c>
      <c r="C16" s="5">
        <v>51</v>
      </c>
      <c r="D16" s="15">
        <f t="shared" si="0"/>
        <v>0.0196078431372549</v>
      </c>
      <c r="E16" s="23">
        <v>33</v>
      </c>
    </row>
    <row r="17" spans="1:5" ht="12.75">
      <c r="A17" s="14" t="s">
        <v>12</v>
      </c>
      <c r="B17" s="5">
        <v>411</v>
      </c>
      <c r="C17" s="5">
        <v>322</v>
      </c>
      <c r="D17" s="15">
        <f t="shared" si="0"/>
        <v>0.27639751552795033</v>
      </c>
      <c r="E17" s="23">
        <v>246</v>
      </c>
    </row>
    <row r="18" spans="1:5" ht="12.75">
      <c r="A18" s="14" t="s">
        <v>13</v>
      </c>
      <c r="B18" s="5">
        <v>453</v>
      </c>
      <c r="C18" s="5">
        <v>340</v>
      </c>
      <c r="D18" s="15">
        <f t="shared" si="0"/>
        <v>0.3323529411764706</v>
      </c>
      <c r="E18" s="23">
        <v>227</v>
      </c>
    </row>
    <row r="19" spans="1:5" ht="12.75">
      <c r="A19" s="14" t="s">
        <v>14</v>
      </c>
      <c r="B19" s="5">
        <v>47</v>
      </c>
      <c r="C19" s="5">
        <v>43</v>
      </c>
      <c r="D19" s="15">
        <f t="shared" si="0"/>
        <v>0.09302325581395349</v>
      </c>
      <c r="E19" s="23">
        <v>28</v>
      </c>
    </row>
    <row r="20" spans="1:5" ht="12.75">
      <c r="A20" s="14" t="s">
        <v>11</v>
      </c>
      <c r="B20" s="5">
        <v>69</v>
      </c>
      <c r="C20" s="5">
        <v>82</v>
      </c>
      <c r="D20" s="15">
        <f t="shared" si="0"/>
        <v>-0.15853658536585366</v>
      </c>
      <c r="E20" s="23">
        <v>36</v>
      </c>
    </row>
    <row r="21" spans="1:5" ht="12.75">
      <c r="A21" s="14" t="s">
        <v>16</v>
      </c>
      <c r="B21" s="5">
        <v>215</v>
      </c>
      <c r="C21" s="5">
        <v>177</v>
      </c>
      <c r="D21" s="15">
        <f t="shared" si="0"/>
        <v>0.21468926553672316</v>
      </c>
      <c r="E21" s="23">
        <v>109</v>
      </c>
    </row>
    <row r="22" spans="1:5" ht="12.75">
      <c r="A22" s="14" t="s">
        <v>15</v>
      </c>
      <c r="B22" s="5">
        <v>272</v>
      </c>
      <c r="C22" s="5">
        <v>137</v>
      </c>
      <c r="D22" s="15">
        <f t="shared" si="0"/>
        <v>0.9854014598540146</v>
      </c>
      <c r="E22" s="23">
        <v>126</v>
      </c>
    </row>
    <row r="23" spans="1:5" ht="12.75">
      <c r="A23" s="14" t="s">
        <v>17</v>
      </c>
      <c r="B23" s="5">
        <v>215</v>
      </c>
      <c r="C23" s="5">
        <v>178</v>
      </c>
      <c r="D23" s="15">
        <f t="shared" si="0"/>
        <v>0.20786516853932585</v>
      </c>
      <c r="E23" s="23">
        <v>94</v>
      </c>
    </row>
    <row r="24" spans="1:5" ht="12.75">
      <c r="A24" s="14" t="s">
        <v>18</v>
      </c>
      <c r="B24" s="5">
        <v>80</v>
      </c>
      <c r="C24" s="5">
        <v>54</v>
      </c>
      <c r="D24" s="15">
        <f t="shared" si="0"/>
        <v>0.48148148148148145</v>
      </c>
      <c r="E24" s="23">
        <v>44</v>
      </c>
    </row>
    <row r="25" spans="1:5" ht="12.75">
      <c r="A25" s="14" t="s">
        <v>19</v>
      </c>
      <c r="B25" s="5">
        <v>106</v>
      </c>
      <c r="C25" s="5">
        <v>83</v>
      </c>
      <c r="D25" s="15">
        <f t="shared" si="0"/>
        <v>0.27710843373493976</v>
      </c>
      <c r="E25" s="23">
        <v>51</v>
      </c>
    </row>
    <row r="26" spans="1:5" ht="12.75">
      <c r="A26" s="14" t="s">
        <v>20</v>
      </c>
      <c r="B26" s="5">
        <v>65</v>
      </c>
      <c r="C26" s="5">
        <v>54</v>
      </c>
      <c r="D26" s="15">
        <f t="shared" si="0"/>
        <v>0.2037037037037037</v>
      </c>
      <c r="E26" s="23">
        <v>43</v>
      </c>
    </row>
    <row r="27" spans="1:5" ht="12.75">
      <c r="A27" s="14" t="s">
        <v>21</v>
      </c>
      <c r="B27" s="5">
        <v>146</v>
      </c>
      <c r="C27" s="5">
        <v>119</v>
      </c>
      <c r="D27" s="15">
        <f t="shared" si="0"/>
        <v>0.226890756302521</v>
      </c>
      <c r="E27" s="23">
        <v>78</v>
      </c>
    </row>
    <row r="28" spans="1:5" ht="12.75">
      <c r="A28" s="14" t="s">
        <v>22</v>
      </c>
      <c r="B28" s="5">
        <v>55</v>
      </c>
      <c r="C28" s="5">
        <v>37</v>
      </c>
      <c r="D28" s="15">
        <f t="shared" si="0"/>
        <v>0.4864864864864865</v>
      </c>
      <c r="E28" s="23">
        <v>25</v>
      </c>
    </row>
    <row r="29" spans="1:5" ht="12.75">
      <c r="A29" s="14" t="s">
        <v>23</v>
      </c>
      <c r="B29" s="5">
        <v>336</v>
      </c>
      <c r="C29" s="5">
        <v>220</v>
      </c>
      <c r="D29" s="15">
        <f t="shared" si="0"/>
        <v>0.5272727272727272</v>
      </c>
      <c r="E29" s="23">
        <v>186</v>
      </c>
    </row>
    <row r="30" spans="1:5" ht="12.75">
      <c r="A30" s="14" t="s">
        <v>24</v>
      </c>
      <c r="B30" s="5">
        <v>475</v>
      </c>
      <c r="C30" s="5">
        <v>295</v>
      </c>
      <c r="D30" s="15">
        <f t="shared" si="0"/>
        <v>0.6101694915254238</v>
      </c>
      <c r="E30" s="23">
        <v>272</v>
      </c>
    </row>
    <row r="31" spans="1:5" ht="12.75">
      <c r="A31" s="14" t="s">
        <v>25</v>
      </c>
      <c r="B31" s="5">
        <v>143</v>
      </c>
      <c r="C31" s="5">
        <v>134</v>
      </c>
      <c r="D31" s="15">
        <f t="shared" si="0"/>
        <v>0.06716417910447761</v>
      </c>
      <c r="E31" s="23">
        <v>79</v>
      </c>
    </row>
    <row r="32" spans="1:5" ht="12.75">
      <c r="A32" s="14" t="s">
        <v>26</v>
      </c>
      <c r="B32" s="5">
        <v>54</v>
      </c>
      <c r="C32" s="5">
        <v>30</v>
      </c>
      <c r="D32" s="15">
        <f t="shared" si="0"/>
        <v>0.8</v>
      </c>
      <c r="E32" s="23">
        <v>27</v>
      </c>
    </row>
    <row r="33" spans="1:5" ht="12.75">
      <c r="A33" s="14" t="s">
        <v>27</v>
      </c>
      <c r="B33" s="5">
        <v>123</v>
      </c>
      <c r="C33" s="5">
        <v>113</v>
      </c>
      <c r="D33" s="15">
        <f t="shared" si="0"/>
        <v>0.08849557522123894</v>
      </c>
      <c r="E33" s="23">
        <v>66</v>
      </c>
    </row>
    <row r="34" spans="1:5" ht="12.75">
      <c r="A34" s="14" t="s">
        <v>28</v>
      </c>
      <c r="B34" s="5">
        <v>79</v>
      </c>
      <c r="C34" s="5">
        <v>84</v>
      </c>
      <c r="D34" s="15">
        <f t="shared" si="0"/>
        <v>-0.05952380952380952</v>
      </c>
      <c r="E34" s="23">
        <v>35</v>
      </c>
    </row>
    <row r="35" spans="1:5" ht="12.75">
      <c r="A35" s="14" t="s">
        <v>29</v>
      </c>
      <c r="B35" s="5">
        <v>67</v>
      </c>
      <c r="C35" s="5">
        <v>61</v>
      </c>
      <c r="D35" s="15">
        <f t="shared" si="0"/>
        <v>0.09836065573770492</v>
      </c>
      <c r="E35" s="23">
        <v>36</v>
      </c>
    </row>
    <row r="36" spans="1:5" ht="12.75">
      <c r="A36" s="14" t="s">
        <v>30</v>
      </c>
      <c r="B36" s="5">
        <v>267</v>
      </c>
      <c r="C36" s="5">
        <v>245</v>
      </c>
      <c r="D36" s="15">
        <f t="shared" si="0"/>
        <v>0.08979591836734693</v>
      </c>
      <c r="E36" s="23">
        <v>143</v>
      </c>
    </row>
    <row r="37" spans="1:5" ht="12.75">
      <c r="A37" s="14" t="s">
        <v>31</v>
      </c>
      <c r="B37" s="5">
        <v>113</v>
      </c>
      <c r="C37" s="5">
        <v>76</v>
      </c>
      <c r="D37" s="15">
        <f t="shared" si="0"/>
        <v>0.4868421052631579</v>
      </c>
      <c r="E37" s="23">
        <v>58</v>
      </c>
    </row>
    <row r="38" spans="1:5" ht="12.75">
      <c r="A38" s="14" t="s">
        <v>33</v>
      </c>
      <c r="B38" s="5">
        <v>149</v>
      </c>
      <c r="C38" s="5">
        <v>115</v>
      </c>
      <c r="D38" s="15">
        <f t="shared" si="0"/>
        <v>0.2956521739130435</v>
      </c>
      <c r="E38" s="23">
        <v>70</v>
      </c>
    </row>
    <row r="39" spans="1:5" ht="12.75">
      <c r="A39" s="14" t="s">
        <v>34</v>
      </c>
      <c r="B39" s="5">
        <v>140</v>
      </c>
      <c r="C39" s="5">
        <v>122</v>
      </c>
      <c r="D39" s="15">
        <f t="shared" si="0"/>
        <v>0.14754098360655737</v>
      </c>
      <c r="E39" s="23">
        <v>63</v>
      </c>
    </row>
    <row r="40" spans="1:5" ht="12.75">
      <c r="A40" s="14" t="s">
        <v>32</v>
      </c>
      <c r="B40" s="5">
        <v>71</v>
      </c>
      <c r="C40" s="5">
        <v>74</v>
      </c>
      <c r="D40" s="15">
        <f t="shared" si="0"/>
        <v>-0.04054054054054054</v>
      </c>
      <c r="E40" s="23">
        <v>36</v>
      </c>
    </row>
    <row r="41" spans="1:5" ht="12.75">
      <c r="A41" s="14" t="s">
        <v>35</v>
      </c>
      <c r="B41" s="5">
        <v>94</v>
      </c>
      <c r="C41" s="5">
        <v>53</v>
      </c>
      <c r="D41" s="15">
        <f t="shared" si="0"/>
        <v>0.7735849056603774</v>
      </c>
      <c r="E41" s="23">
        <v>53</v>
      </c>
    </row>
    <row r="42" spans="1:5" ht="12.75">
      <c r="A42" s="14" t="s">
        <v>36</v>
      </c>
      <c r="B42" s="5">
        <v>354</v>
      </c>
      <c r="C42" s="5">
        <v>385</v>
      </c>
      <c r="D42" s="15">
        <f t="shared" si="0"/>
        <v>-0.08051948051948052</v>
      </c>
      <c r="E42" s="23">
        <v>210</v>
      </c>
    </row>
    <row r="43" spans="1:5" ht="12.75">
      <c r="A43" s="14" t="s">
        <v>37</v>
      </c>
      <c r="B43" s="5">
        <v>72</v>
      </c>
      <c r="C43" s="5">
        <v>57</v>
      </c>
      <c r="D43" s="15">
        <f t="shared" si="0"/>
        <v>0.2631578947368421</v>
      </c>
      <c r="E43" s="23">
        <v>33</v>
      </c>
    </row>
    <row r="44" spans="1:5" ht="12.75">
      <c r="A44" s="14" t="s">
        <v>38</v>
      </c>
      <c r="B44" s="5">
        <v>88</v>
      </c>
      <c r="C44" s="5">
        <v>79</v>
      </c>
      <c r="D44" s="15">
        <f t="shared" si="0"/>
        <v>0.11392405063291139</v>
      </c>
      <c r="E44" s="23">
        <v>44</v>
      </c>
    </row>
    <row r="45" spans="1:5" ht="12.75">
      <c r="A45" s="14" t="s">
        <v>40</v>
      </c>
      <c r="B45" s="5">
        <v>69</v>
      </c>
      <c r="C45" s="5">
        <v>77</v>
      </c>
      <c r="D45" s="15">
        <f t="shared" si="0"/>
        <v>-0.1038961038961039</v>
      </c>
      <c r="E45" s="23">
        <v>43</v>
      </c>
    </row>
    <row r="46" spans="1:5" ht="12.75">
      <c r="A46" s="14" t="s">
        <v>39</v>
      </c>
      <c r="B46" s="5">
        <v>129</v>
      </c>
      <c r="C46" s="5">
        <v>108</v>
      </c>
      <c r="D46" s="15">
        <f t="shared" si="0"/>
        <v>0.19444444444444445</v>
      </c>
      <c r="E46" s="23">
        <v>61</v>
      </c>
    </row>
    <row r="47" spans="1:7" s="1" customFormat="1" ht="12.75">
      <c r="A47" s="16" t="s">
        <v>67</v>
      </c>
      <c r="B47" s="17">
        <v>8302</v>
      </c>
      <c r="C47" s="17">
        <v>6988</v>
      </c>
      <c r="D47" s="15">
        <f t="shared" si="0"/>
        <v>0.18803663423010875</v>
      </c>
      <c r="E47" s="23">
        <v>4397</v>
      </c>
      <c r="F47"/>
      <c r="G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8"/>
      <c r="B50" s="28"/>
      <c r="C50" s="28"/>
      <c r="D50" s="28"/>
    </row>
    <row r="64" spans="5:7" ht="12.75">
      <c r="E64" s="1"/>
      <c r="F64" s="1"/>
      <c r="G64" s="1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22">
      <selection activeCell="J8" sqref="J8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6" customWidth="1"/>
    <col min="7" max="16384" width="9.140625" style="6" customWidth="1"/>
  </cols>
  <sheetData>
    <row r="1" spans="1:6" s="7" customFormat="1" ht="12.75" customHeight="1">
      <c r="A1" s="30" t="s">
        <v>76</v>
      </c>
      <c r="B1" s="30"/>
      <c r="C1" s="30"/>
      <c r="D1" s="30"/>
      <c r="E1" s="30"/>
      <c r="F1" s="30"/>
    </row>
    <row r="2" spans="1:5" s="7" customFormat="1" ht="12.75">
      <c r="A2" s="30"/>
      <c r="B2" s="30"/>
      <c r="C2" s="30"/>
      <c r="D2" s="30"/>
      <c r="E2" s="30"/>
    </row>
    <row r="3" spans="1:6" s="1" customFormat="1" ht="12.75" customHeight="1">
      <c r="A3" s="27" t="s">
        <v>41</v>
      </c>
      <c r="B3" s="27" t="s">
        <v>60</v>
      </c>
      <c r="C3" s="25" t="s">
        <v>77</v>
      </c>
      <c r="D3" s="25" t="s">
        <v>73</v>
      </c>
      <c r="E3" s="27" t="s">
        <v>71</v>
      </c>
      <c r="F3" s="25" t="s">
        <v>78</v>
      </c>
    </row>
    <row r="4" spans="1:6" s="1" customFormat="1" ht="12.75">
      <c r="A4" s="27"/>
      <c r="B4" s="27"/>
      <c r="C4" s="25"/>
      <c r="D4" s="25"/>
      <c r="E4" s="27"/>
      <c r="F4" s="25"/>
    </row>
    <row r="5" spans="1:6" ht="12.75">
      <c r="A5" s="31" t="s">
        <v>61</v>
      </c>
      <c r="B5" s="10" t="s">
        <v>48</v>
      </c>
      <c r="C5" s="9">
        <v>0</v>
      </c>
      <c r="D5" s="9">
        <v>2</v>
      </c>
      <c r="E5" s="15">
        <f>(C5-D5)/D5</f>
        <v>-1</v>
      </c>
      <c r="F5" s="24"/>
    </row>
    <row r="6" spans="1:6" ht="12.75">
      <c r="A6" s="32"/>
      <c r="B6" s="10" t="s">
        <v>49</v>
      </c>
      <c r="C6" s="9">
        <v>0</v>
      </c>
      <c r="D6" s="9">
        <v>5</v>
      </c>
      <c r="E6" s="15">
        <f>(C6-D6)/D6</f>
        <v>-1</v>
      </c>
      <c r="F6" s="24">
        <v>0</v>
      </c>
    </row>
    <row r="7" spans="1:6" ht="12.75">
      <c r="A7" s="32"/>
      <c r="B7" s="10" t="s">
        <v>50</v>
      </c>
      <c r="C7" s="9">
        <v>1</v>
      </c>
      <c r="D7" s="9">
        <v>1</v>
      </c>
      <c r="E7" s="15">
        <f aca="true" t="shared" si="0" ref="E7:E49">(C7-D7)/D7</f>
        <v>0</v>
      </c>
      <c r="F7" s="24">
        <v>1</v>
      </c>
    </row>
    <row r="8" spans="1:6" ht="12.75">
      <c r="A8" s="32"/>
      <c r="B8" s="10" t="s">
        <v>52</v>
      </c>
      <c r="C8" s="9">
        <v>4</v>
      </c>
      <c r="D8" s="9">
        <v>2</v>
      </c>
      <c r="E8" s="15">
        <f t="shared" si="0"/>
        <v>1</v>
      </c>
      <c r="F8" s="24">
        <v>4</v>
      </c>
    </row>
    <row r="9" spans="1:6" ht="12.75">
      <c r="A9" s="32"/>
      <c r="B9" s="10" t="s">
        <v>43</v>
      </c>
      <c r="C9" s="9">
        <v>1</v>
      </c>
      <c r="D9" s="9">
        <v>3</v>
      </c>
      <c r="E9" s="15">
        <f t="shared" si="0"/>
        <v>-0.6666666666666666</v>
      </c>
      <c r="F9" s="24">
        <v>1</v>
      </c>
    </row>
    <row r="10" spans="1:6" ht="12.75">
      <c r="A10" s="32"/>
      <c r="B10" s="10" t="s">
        <v>54</v>
      </c>
      <c r="C10" s="9">
        <v>3</v>
      </c>
      <c r="D10" s="9">
        <v>2</v>
      </c>
      <c r="E10" s="15">
        <f t="shared" si="0"/>
        <v>0.5</v>
      </c>
      <c r="F10" s="24">
        <v>2</v>
      </c>
    </row>
    <row r="11" spans="1:6" ht="12.75">
      <c r="A11" s="32"/>
      <c r="B11" s="10" t="s">
        <v>55</v>
      </c>
      <c r="C11" s="9">
        <v>0</v>
      </c>
      <c r="D11" s="9">
        <v>8</v>
      </c>
      <c r="E11" s="15">
        <f t="shared" si="0"/>
        <v>-1</v>
      </c>
      <c r="F11" s="24">
        <v>0</v>
      </c>
    </row>
    <row r="12" spans="1:6" s="1" customFormat="1" ht="12.75">
      <c r="A12" s="33"/>
      <c r="B12" s="10" t="s">
        <v>58</v>
      </c>
      <c r="C12" s="9">
        <v>11</v>
      </c>
      <c r="D12" s="9">
        <v>16</v>
      </c>
      <c r="E12" s="15">
        <f t="shared" si="0"/>
        <v>-0.3125</v>
      </c>
      <c r="F12" s="24">
        <v>9</v>
      </c>
    </row>
    <row r="13" spans="1:6" s="1" customFormat="1" ht="12.75" customHeight="1">
      <c r="A13" s="18" t="s">
        <v>62</v>
      </c>
      <c r="B13" s="11"/>
      <c r="C13" s="12">
        <v>20</v>
      </c>
      <c r="D13" s="12">
        <v>39</v>
      </c>
      <c r="E13" s="15">
        <f t="shared" si="0"/>
        <v>-0.48717948717948717</v>
      </c>
      <c r="F13" s="24">
        <v>17</v>
      </c>
    </row>
    <row r="14" spans="1:6" ht="12.75">
      <c r="A14" s="34" t="s">
        <v>63</v>
      </c>
      <c r="B14" s="13" t="s">
        <v>48</v>
      </c>
      <c r="C14" s="9">
        <v>3</v>
      </c>
      <c r="D14" s="9">
        <v>3</v>
      </c>
      <c r="E14" s="15">
        <f t="shared" si="0"/>
        <v>0</v>
      </c>
      <c r="F14" s="24">
        <v>1</v>
      </c>
    </row>
    <row r="15" spans="1:6" s="1" customFormat="1" ht="12.75">
      <c r="A15" s="35"/>
      <c r="B15" s="10" t="s">
        <v>49</v>
      </c>
      <c r="C15" s="9">
        <v>15</v>
      </c>
      <c r="D15" s="9">
        <v>30</v>
      </c>
      <c r="E15" s="15">
        <f t="shared" si="0"/>
        <v>-0.5</v>
      </c>
      <c r="F15" s="24">
        <v>6</v>
      </c>
    </row>
    <row r="16" spans="1:6" s="1" customFormat="1" ht="12.75">
      <c r="A16" s="35"/>
      <c r="B16" s="10" t="s">
        <v>50</v>
      </c>
      <c r="C16" s="9">
        <v>4</v>
      </c>
      <c r="D16" s="9">
        <v>5</v>
      </c>
      <c r="E16" s="15">
        <f t="shared" si="0"/>
        <v>-0.2</v>
      </c>
      <c r="F16" s="24">
        <v>3</v>
      </c>
    </row>
    <row r="17" spans="1:6" ht="12.75">
      <c r="A17" s="35"/>
      <c r="B17" s="10" t="s">
        <v>52</v>
      </c>
      <c r="C17" s="9">
        <v>12</v>
      </c>
      <c r="D17" s="9">
        <v>18</v>
      </c>
      <c r="E17" s="15">
        <f t="shared" si="0"/>
        <v>-0.3333333333333333</v>
      </c>
      <c r="F17" s="24">
        <v>4</v>
      </c>
    </row>
    <row r="18" spans="1:6" ht="12.75">
      <c r="A18" s="35"/>
      <c r="B18" s="10" t="s">
        <v>53</v>
      </c>
      <c r="C18" s="9">
        <v>2</v>
      </c>
      <c r="D18" s="9">
        <v>1</v>
      </c>
      <c r="E18" s="15">
        <f t="shared" si="0"/>
        <v>1</v>
      </c>
      <c r="F18" s="24">
        <v>0</v>
      </c>
    </row>
    <row r="19" spans="1:6" ht="12.75">
      <c r="A19" s="35"/>
      <c r="B19" s="10" t="s">
        <v>74</v>
      </c>
      <c r="C19" s="9"/>
      <c r="D19" s="9">
        <v>1</v>
      </c>
      <c r="E19" s="15">
        <f t="shared" si="0"/>
        <v>-1</v>
      </c>
      <c r="F19" s="24"/>
    </row>
    <row r="20" spans="1:6" ht="12.75">
      <c r="A20" s="35"/>
      <c r="B20" s="10" t="s">
        <v>43</v>
      </c>
      <c r="C20" s="9">
        <v>4</v>
      </c>
      <c r="D20" s="9">
        <v>7</v>
      </c>
      <c r="E20" s="15">
        <f t="shared" si="0"/>
        <v>-0.42857142857142855</v>
      </c>
      <c r="F20" s="24">
        <v>2</v>
      </c>
    </row>
    <row r="21" spans="1:6" ht="12.75">
      <c r="A21" s="35"/>
      <c r="B21" s="10" t="s">
        <v>44</v>
      </c>
      <c r="C21" s="9">
        <v>1</v>
      </c>
      <c r="D21" s="9"/>
      <c r="E21" s="15"/>
      <c r="F21" s="24"/>
    </row>
    <row r="22" spans="1:6" ht="12.75">
      <c r="A22" s="35"/>
      <c r="B22" s="10" t="s">
        <v>54</v>
      </c>
      <c r="C22" s="9">
        <v>9</v>
      </c>
      <c r="D22" s="9">
        <v>20</v>
      </c>
      <c r="E22" s="15">
        <f t="shared" si="0"/>
        <v>-0.55</v>
      </c>
      <c r="F22" s="24">
        <v>3</v>
      </c>
    </row>
    <row r="23" spans="1:6" ht="12.75">
      <c r="A23" s="35"/>
      <c r="B23" s="10" t="s">
        <v>55</v>
      </c>
      <c r="C23" s="9">
        <v>4</v>
      </c>
      <c r="D23" s="9">
        <v>13</v>
      </c>
      <c r="E23" s="15">
        <f t="shared" si="0"/>
        <v>-0.6923076923076923</v>
      </c>
      <c r="F23" s="24">
        <v>2</v>
      </c>
    </row>
    <row r="24" spans="1:6" ht="12.75">
      <c r="A24" s="35"/>
      <c r="B24" s="10" t="s">
        <v>72</v>
      </c>
      <c r="C24" s="9">
        <v>3</v>
      </c>
      <c r="D24" s="9">
        <v>0</v>
      </c>
      <c r="E24" s="15"/>
      <c r="F24" s="24">
        <v>1</v>
      </c>
    </row>
    <row r="25" spans="1:6" ht="12.75">
      <c r="A25" s="35"/>
      <c r="B25" s="10" t="s">
        <v>56</v>
      </c>
      <c r="C25" s="9">
        <v>2</v>
      </c>
      <c r="D25" s="9">
        <v>0</v>
      </c>
      <c r="E25" s="15"/>
      <c r="F25" s="24"/>
    </row>
    <row r="26" spans="1:6" s="1" customFormat="1" ht="12.75">
      <c r="A26" s="35"/>
      <c r="B26" s="10" t="s">
        <v>58</v>
      </c>
      <c r="C26" s="9">
        <v>32</v>
      </c>
      <c r="D26" s="9">
        <v>63</v>
      </c>
      <c r="E26" s="15">
        <f t="shared" si="0"/>
        <v>-0.49206349206349204</v>
      </c>
      <c r="F26" s="24">
        <v>18</v>
      </c>
    </row>
    <row r="27" spans="1:6" ht="12.75" customHeight="1">
      <c r="A27" s="36"/>
      <c r="B27" s="10" t="s">
        <v>45</v>
      </c>
      <c r="C27" s="9">
        <v>1</v>
      </c>
      <c r="D27" s="9">
        <v>6</v>
      </c>
      <c r="E27" s="15">
        <f t="shared" si="0"/>
        <v>-0.8333333333333334</v>
      </c>
      <c r="F27" s="24">
        <v>1</v>
      </c>
    </row>
    <row r="28" spans="1:6" ht="12.75">
      <c r="A28" s="18" t="s">
        <v>64</v>
      </c>
      <c r="B28" s="10"/>
      <c r="C28" s="9">
        <v>92</v>
      </c>
      <c r="D28" s="9">
        <v>167</v>
      </c>
      <c r="E28" s="15">
        <f t="shared" si="0"/>
        <v>-0.4491017964071856</v>
      </c>
      <c r="F28" s="24">
        <v>41</v>
      </c>
    </row>
    <row r="29" spans="1:6" s="1" customFormat="1" ht="12.75">
      <c r="A29" s="31" t="s">
        <v>65</v>
      </c>
      <c r="B29" s="10" t="s">
        <v>47</v>
      </c>
      <c r="C29" s="22">
        <v>461</v>
      </c>
      <c r="D29" s="22">
        <v>335</v>
      </c>
      <c r="E29" s="15">
        <f t="shared" si="0"/>
        <v>0.3761194029850746</v>
      </c>
      <c r="F29" s="24">
        <v>268</v>
      </c>
    </row>
    <row r="30" spans="1:6" s="1" customFormat="1" ht="12.75">
      <c r="A30" s="32"/>
      <c r="B30" s="10" t="s">
        <v>48</v>
      </c>
      <c r="C30" s="9">
        <v>211</v>
      </c>
      <c r="D30" s="9">
        <v>172</v>
      </c>
      <c r="E30" s="15">
        <f t="shared" si="0"/>
        <v>0.22674418604651161</v>
      </c>
      <c r="F30" s="24">
        <v>124</v>
      </c>
    </row>
    <row r="31" spans="1:6" s="1" customFormat="1" ht="12.75">
      <c r="A31" s="32"/>
      <c r="B31" s="10" t="s">
        <v>49</v>
      </c>
      <c r="C31" s="9">
        <v>785</v>
      </c>
      <c r="D31" s="9">
        <v>693</v>
      </c>
      <c r="E31" s="15">
        <f t="shared" si="0"/>
        <v>0.13275613275613277</v>
      </c>
      <c r="F31" s="24">
        <v>404</v>
      </c>
    </row>
    <row r="32" spans="1:6" ht="12.75">
      <c r="A32" s="32"/>
      <c r="B32" s="10" t="s">
        <v>75</v>
      </c>
      <c r="C32" s="9">
        <v>2</v>
      </c>
      <c r="D32" s="9">
        <v>1</v>
      </c>
      <c r="E32" s="15">
        <f t="shared" si="0"/>
        <v>1</v>
      </c>
      <c r="F32" s="24">
        <v>2</v>
      </c>
    </row>
    <row r="33" spans="1:6" ht="12.75">
      <c r="A33" s="32"/>
      <c r="B33" s="10" t="s">
        <v>50</v>
      </c>
      <c r="C33" s="9">
        <v>154</v>
      </c>
      <c r="D33" s="9">
        <v>131</v>
      </c>
      <c r="E33" s="15">
        <f t="shared" si="0"/>
        <v>0.17557251908396945</v>
      </c>
      <c r="F33" s="24">
        <v>87</v>
      </c>
    </row>
    <row r="34" spans="1:6" ht="12.75">
      <c r="A34" s="32"/>
      <c r="B34" s="10" t="s">
        <v>51</v>
      </c>
      <c r="C34" s="9">
        <v>252</v>
      </c>
      <c r="D34" s="9">
        <v>231</v>
      </c>
      <c r="E34" s="15">
        <f t="shared" si="0"/>
        <v>0.09090909090909091</v>
      </c>
      <c r="F34" s="24">
        <v>138</v>
      </c>
    </row>
    <row r="35" spans="1:6" ht="12.75">
      <c r="A35" s="32"/>
      <c r="B35" s="10" t="s">
        <v>52</v>
      </c>
      <c r="C35" s="9">
        <v>2314</v>
      </c>
      <c r="D35" s="9">
        <v>1948</v>
      </c>
      <c r="E35" s="15">
        <f t="shared" si="0"/>
        <v>0.18788501026694046</v>
      </c>
      <c r="F35" s="24">
        <v>1169</v>
      </c>
    </row>
    <row r="36" spans="1:6" ht="12.75">
      <c r="A36" s="32"/>
      <c r="B36" s="10" t="s">
        <v>42</v>
      </c>
      <c r="C36" s="9">
        <v>853</v>
      </c>
      <c r="D36" s="9">
        <v>629</v>
      </c>
      <c r="E36" s="15">
        <f t="shared" si="0"/>
        <v>0.356120826709062</v>
      </c>
      <c r="F36" s="24">
        <v>471</v>
      </c>
    </row>
    <row r="37" spans="1:6" ht="12.75">
      <c r="A37" s="32"/>
      <c r="B37" s="10" t="s">
        <v>53</v>
      </c>
      <c r="C37" s="9">
        <v>21</v>
      </c>
      <c r="D37" s="9">
        <v>22</v>
      </c>
      <c r="E37" s="15">
        <f t="shared" si="0"/>
        <v>-0.045454545454545456</v>
      </c>
      <c r="F37" s="24">
        <v>8</v>
      </c>
    </row>
    <row r="38" spans="1:6" ht="12.75">
      <c r="A38" s="32"/>
      <c r="B38" s="10" t="s">
        <v>43</v>
      </c>
      <c r="C38" s="9">
        <v>446</v>
      </c>
      <c r="D38" s="9">
        <v>413</v>
      </c>
      <c r="E38" s="15">
        <f t="shared" si="0"/>
        <v>0.07990314769975787</v>
      </c>
      <c r="F38" s="24">
        <v>237</v>
      </c>
    </row>
    <row r="39" spans="1:6" ht="12.75">
      <c r="A39" s="32"/>
      <c r="B39" s="8" t="s">
        <v>44</v>
      </c>
      <c r="C39" s="8">
        <v>11</v>
      </c>
      <c r="D39" s="8">
        <v>11</v>
      </c>
      <c r="E39" s="15">
        <f t="shared" si="0"/>
        <v>0</v>
      </c>
      <c r="F39" s="24">
        <v>8</v>
      </c>
    </row>
    <row r="40" spans="1:6" ht="12.75">
      <c r="A40" s="32"/>
      <c r="B40" s="8" t="s">
        <v>54</v>
      </c>
      <c r="C40" s="8">
        <v>750</v>
      </c>
      <c r="D40" s="8">
        <v>607</v>
      </c>
      <c r="E40" s="15">
        <f t="shared" si="0"/>
        <v>0.2355848434925865</v>
      </c>
      <c r="F40" s="24">
        <v>403</v>
      </c>
    </row>
    <row r="41" spans="1:6" ht="12.75">
      <c r="A41" s="32"/>
      <c r="B41" s="8" t="s">
        <v>55</v>
      </c>
      <c r="C41" s="8">
        <v>544</v>
      </c>
      <c r="D41" s="8">
        <v>405</v>
      </c>
      <c r="E41" s="15">
        <f t="shared" si="0"/>
        <v>0.3432098765432099</v>
      </c>
      <c r="F41" s="24">
        <v>306</v>
      </c>
    </row>
    <row r="42" spans="1:6" ht="12.75">
      <c r="A42" s="32"/>
      <c r="B42" s="8" t="s">
        <v>56</v>
      </c>
      <c r="C42" s="8">
        <v>115</v>
      </c>
      <c r="D42" s="8">
        <v>115</v>
      </c>
      <c r="E42" s="15">
        <f t="shared" si="0"/>
        <v>0</v>
      </c>
      <c r="F42" s="24">
        <v>68</v>
      </c>
    </row>
    <row r="43" spans="1:6" ht="12.75">
      <c r="A43" s="32"/>
      <c r="B43" s="8" t="s">
        <v>57</v>
      </c>
      <c r="C43" s="8">
        <v>56</v>
      </c>
      <c r="D43" s="8">
        <v>40</v>
      </c>
      <c r="E43" s="15">
        <f t="shared" si="0"/>
        <v>0.4</v>
      </c>
      <c r="F43" s="24">
        <v>37</v>
      </c>
    </row>
    <row r="44" spans="1:6" ht="12.75">
      <c r="A44" s="32"/>
      <c r="B44" s="8" t="s">
        <v>46</v>
      </c>
      <c r="C44" s="8">
        <v>203</v>
      </c>
      <c r="D44" s="8">
        <v>167</v>
      </c>
      <c r="E44" s="15">
        <f t="shared" si="0"/>
        <v>0.2155688622754491</v>
      </c>
      <c r="F44" s="24">
        <v>112</v>
      </c>
    </row>
    <row r="45" spans="1:6" ht="12.75">
      <c r="A45" s="32"/>
      <c r="B45" s="8" t="s">
        <v>58</v>
      </c>
      <c r="C45" s="8">
        <v>611</v>
      </c>
      <c r="D45" s="8">
        <v>544</v>
      </c>
      <c r="E45" s="15">
        <f t="shared" si="0"/>
        <v>0.12316176470588236</v>
      </c>
      <c r="F45" s="24">
        <v>290</v>
      </c>
    </row>
    <row r="46" spans="1:6" ht="12.75">
      <c r="A46" s="32"/>
      <c r="B46" s="21" t="s">
        <v>59</v>
      </c>
      <c r="C46" s="21">
        <v>260</v>
      </c>
      <c r="D46" s="21">
        <v>209</v>
      </c>
      <c r="E46" s="15">
        <f t="shared" si="0"/>
        <v>0.24401913875598086</v>
      </c>
      <c r="F46" s="24">
        <v>140</v>
      </c>
    </row>
    <row r="47" spans="1:6" ht="12.75">
      <c r="A47" s="33"/>
      <c r="B47" s="21" t="s">
        <v>45</v>
      </c>
      <c r="C47" s="21">
        <v>141</v>
      </c>
      <c r="D47" s="21">
        <v>109</v>
      </c>
      <c r="E47" s="15">
        <f t="shared" si="0"/>
        <v>0.29357798165137616</v>
      </c>
      <c r="F47" s="24">
        <v>67</v>
      </c>
    </row>
    <row r="48" spans="1:6" ht="12.75">
      <c r="A48" s="19" t="s">
        <v>66</v>
      </c>
      <c r="B48" s="21"/>
      <c r="C48" s="21">
        <v>8190</v>
      </c>
      <c r="D48" s="21">
        <v>6782</v>
      </c>
      <c r="E48" s="15">
        <f t="shared" si="0"/>
        <v>0.20760837511058686</v>
      </c>
      <c r="F48" s="24">
        <v>4339</v>
      </c>
    </row>
    <row r="49" spans="1:6" ht="12.75">
      <c r="A49" s="20" t="s">
        <v>70</v>
      </c>
      <c r="B49" s="21"/>
      <c r="C49" s="21">
        <v>8302</v>
      </c>
      <c r="D49" s="21">
        <v>6988</v>
      </c>
      <c r="E49" s="15">
        <f t="shared" si="0"/>
        <v>0.18803663423010875</v>
      </c>
      <c r="F49" s="24">
        <v>4397</v>
      </c>
    </row>
  </sheetData>
  <sheetProtection selectLockedCells="1" selectUnlockedCells="1"/>
  <mergeCells count="11">
    <mergeCell ref="A29:A47"/>
    <mergeCell ref="B3:B4"/>
    <mergeCell ref="A3:A4"/>
    <mergeCell ref="F3:F4"/>
    <mergeCell ref="E3:E4"/>
    <mergeCell ref="A2:E2"/>
    <mergeCell ref="C3:C4"/>
    <mergeCell ref="D3:D4"/>
    <mergeCell ref="A5:A12"/>
    <mergeCell ref="A1:F1"/>
    <mergeCell ref="A14:A27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2017-08-09T07:30:40Z</cp:lastPrinted>
  <dcterms:created xsi:type="dcterms:W3CDTF">2016-03-07T10:09:57Z</dcterms:created>
  <dcterms:modified xsi:type="dcterms:W3CDTF">2024-03-27T11:45:54Z</dcterms:modified>
  <cp:category/>
  <cp:version/>
  <cp:contentType/>
  <cp:contentStatus/>
</cp:coreProperties>
</file>