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caen'!$A$1:$E$43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<sst xmlns="http://schemas.openxmlformats.org/spreadsheetml/2006/main" count="99" uniqueCount="79">
  <si>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</si>
  <si>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</si>
  <si>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</si>
  <si>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</si>
  <si>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</si>
  <si>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</si>
  <si>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</si>
  <si>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</si>
  <si>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</si>
  <si>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</si>
  <si>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</si>
  <si>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</si>
  <si>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</si>
  <si>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</si>
  <si>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</si>
  <si>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</si>
  <si>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</si>
  <si>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</si>
  <si>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</si>
  <si>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</si>
  <si>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</si>
  <si>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</si>
  <si>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</si>
  <si>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</si>
  <si>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</si>
  <si>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</si>
  <si>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</si>
  <si>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</si>
  <si>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</si>
  <si>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</si>
  <si>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</si>
  <si>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</si>
  <si>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</si>
  <si>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</si>
  <si>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</si>
  <si>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</si>
  <si>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</si>
  <si>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</si>
  <si>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</si>
  <si>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</si>
  <si>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</si>
  <si>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</si>
  <si>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</si>
  <si>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</si>
  <si>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</si>
  <si>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</si>
  <si>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</si>
  <si>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</si>
  <si>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</si>
  <si>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</si>
  <si>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</si>
  <si>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</si>
  <si>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</si>
  <si>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</si>
  <si>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</si>
  <si>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</si>
  <si>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</si>
  <si>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</si>
  <si>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</si>
  <si>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</si>
  <si>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</si>
  <si>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</si>
  <si>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</si>
  <si>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</si>
  <si>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</si>
  <si>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</si>
  <si>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</si>
  <si>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</si>
  <si>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</si>
  <si>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</si>
  <si>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Industria extractivă</t>
  </si>
  <si>
    <t>Producţia şi furnizarea de energie electrică şi termică, gaze, apă caldă şi aer condiţionat</t>
  </si>
  <si>
    <t>Administraţie publică şi apărare; asigurări sociale din sistemul public</t>
  </si>
  <si>
    <t>Activităţi ale gospodăriilor private în calitate de angajator de personal casnic; activităţi ale gospodariilor private de producere de bunuri şi servicii destinate consumului propriu</t>
  </si>
  <si>
    <t>Intermedieri financiare</t>
  </si>
  <si>
    <t>Suspendări în perioada 01.01.2023 - 31.12.2023 comparativ cu aceeaşi perioadă a anului trecut</t>
  </si>
  <si>
    <t>Nr. suspendări în perioada 01.01.2023 - 31.12.2023</t>
  </si>
  <si>
    <t>Nr. suspendări în perioada 01.01.2022 - 31.12.2022</t>
  </si>
  <si>
    <t>Nr. suspendări în perioada 01.12.2023 - 31.12.2023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</si>
</sst>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top" wrapText="1"/>
    </xf>
    <xf numFmtId="1" fontId="7" fillId="0" borderId="12" xfId="0" applyNumberFormat="1" applyFont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1" fontId="0" fillId="0" borderId="15" xfId="0" applyNumberFormat="1" applyBorder="1" applyAlignment="1">
      <alignment horizontal="right" vertical="top" wrapText="1"/>
    </xf>
    <xf numFmtId="10" fontId="0" fillId="0" borderId="12" xfId="116" applyNumberFormat="1" applyFont="1" applyBorder="1" applyAlignment="1">
      <alignment/>
    </xf>
    <xf numFmtId="10" fontId="0" fillId="0" borderId="12" xfId="116" applyNumberFormat="1" applyFont="1" applyBorder="1" applyAlignment="1">
      <alignment vertical="top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10" fontId="0" fillId="0" borderId="15" xfId="116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4" fontId="1" fillId="0" borderId="12" xfId="82" applyFont="1" applyBorder="1" applyAlignment="1">
      <alignment horizontal="center" vertical="center" wrapText="1"/>
    </xf>
  </cellXfs>
  <cellStyles count="11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6" xfId="29"/>
    <cellStyle name="20% - Accent6 2" xfId="30"/>
    <cellStyle name="40% - Accent1" xfId="31"/>
    <cellStyle name="40% - Accent1 2" xfId="32"/>
    <cellStyle name="40% - Accent2" xfId="33"/>
    <cellStyle name="40% - Accent2 2" xfId="34"/>
    <cellStyle name="40% - Accent3" xfId="35"/>
    <cellStyle name="40% - Accent3 2" xfId="36"/>
    <cellStyle name="40% - Accent3 3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60% - Accent1" xfId="44"/>
    <cellStyle name="60% - Accent1 2" xfId="45"/>
    <cellStyle name="60% - Accent1 3" xfId="46"/>
    <cellStyle name="60% - Accent2" xfId="47"/>
    <cellStyle name="60% - Accent2 2" xfId="48"/>
    <cellStyle name="60% - Accent2 3" xfId="49"/>
    <cellStyle name="60% - Accent3" xfId="50"/>
    <cellStyle name="60% - Accent3 2" xfId="51"/>
    <cellStyle name="60% - Accent3 3" xfId="52"/>
    <cellStyle name="60% - Accent4" xfId="53"/>
    <cellStyle name="60% - Accent4 2" xfId="54"/>
    <cellStyle name="60% - Accent4 3" xfId="55"/>
    <cellStyle name="60% - Accent5" xfId="56"/>
    <cellStyle name="60% - Accent5 2" xfId="57"/>
    <cellStyle name="60% - Accent5 3" xfId="58"/>
    <cellStyle name="60% - Accent6" xfId="59"/>
    <cellStyle name="60% - Accent6 2" xfId="60"/>
    <cellStyle name="60% - Accent6 3" xfId="61"/>
    <cellStyle name="Accent1" xfId="62"/>
    <cellStyle name="Accent1 2" xfId="63"/>
    <cellStyle name="Accent2" xfId="64"/>
    <cellStyle name="Accent2 2" xfId="65"/>
    <cellStyle name="Accent3" xfId="66"/>
    <cellStyle name="Accent3 2" xfId="67"/>
    <cellStyle name="Accent4" xfId="68"/>
    <cellStyle name="Accent4 2" xfId="69"/>
    <cellStyle name="Accent5" xfId="70"/>
    <cellStyle name="Accent5 2" xfId="71"/>
    <cellStyle name="Accent6" xfId="72"/>
    <cellStyle name="Accent6 2" xfId="73"/>
    <cellStyle name="Bad" xfId="74"/>
    <cellStyle name="Bad 2" xfId="75"/>
    <cellStyle name="Calculation" xfId="76"/>
    <cellStyle name="Calculation 2" xfId="77"/>
    <cellStyle name="Check Cell" xfId="78"/>
    <cellStyle name="Check Cell 2" xfId="79"/>
    <cellStyle name="Comma" xfId="80"/>
    <cellStyle name="Comma [0]" xfId="81"/>
    <cellStyle name="Currency" xfId="82"/>
    <cellStyle name="Currency [0]" xfId="83"/>
    <cellStyle name="Explanatory Text" xfId="84"/>
    <cellStyle name="Explanatory Text 2" xfId="85"/>
    <cellStyle name="Followed Hyperlink" xfId="86"/>
    <cellStyle name="Followed Hyperlink 2" xfId="87"/>
    <cellStyle name="Followed Hyperlink 3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" xfId="99"/>
    <cellStyle name="Hyperlink 2" xfId="100"/>
    <cellStyle name="Hyperlink 3" xfId="101"/>
    <cellStyle name="Input" xfId="102"/>
    <cellStyle name="Input 2" xfId="103"/>
    <cellStyle name="Linked Cell" xfId="104"/>
    <cellStyle name="Linked Cell 2" xfId="105"/>
    <cellStyle name="Neutral" xfId="106"/>
    <cellStyle name="Neutral 2" xfId="107"/>
    <cellStyle name="Neutral 3" xfId="108"/>
    <cellStyle name="Normal 2" xfId="109"/>
    <cellStyle name="Normal 3" xfId="110"/>
    <cellStyle name="Note" xfId="111"/>
    <cellStyle name="Note 2" xfId="112"/>
    <cellStyle name="Note 3" xfId="113"/>
    <cellStyle name="Output" xfId="114"/>
    <cellStyle name="Output 2" xfId="115"/>
    <cellStyle name="Percent" xfId="116"/>
    <cellStyle name="Title" xfId="117"/>
    <cellStyle name="Title 2" xfId="118"/>
    <cellStyle name="Title 3" xfId="119"/>
    <cellStyle name="Total" xfId="120"/>
    <cellStyle name="Total 2" xfId="121"/>
    <cellStyle name="Warning Text" xfId="122"/>
    <cellStyle name="Warning Text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8</xdr:row>
      <xdr:rowOff>104775</xdr:rowOff>
    </xdr:from>
    <xdr:to>
      <xdr:col>4</xdr:col>
      <xdr:colOff>219075</xdr:colOff>
      <xdr:row>32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43025" y="1743075"/>
          <a:ext cx="4686300" cy="38862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2219325</xdr:colOff>
      <xdr:row>7</xdr:row>
      <xdr:rowOff>0</xdr:rowOff>
    </xdr:from>
    <xdr:to>
      <xdr:col>3</xdr:col>
      <xdr:colOff>1219200</xdr:colOff>
      <xdr:row>36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1390650"/>
          <a:ext cx="5829300" cy="48291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0.7109375" style="3" customWidth="1"/>
    <col min="2" max="2" width="26.8515625" style="7" customWidth="1"/>
    <col min="3" max="3" width="27.421875" style="7" customWidth="1"/>
    <col min="4" max="4" width="12.140625" style="7" customWidth="1"/>
    <col min="5" max="5" width="25.57421875" style="7" bestFit="1" customWidth="1"/>
    <col min="6" max="16384" width="9.140625" style="7" customWidth="1"/>
  </cols>
  <sheetData>
    <row r="1" spans="1:5" ht="26.25" customHeight="1">
      <c r="A1" s="32" t="s">
        <v>75</v>
      </c>
      <c r="B1" s="32"/>
      <c r="C1" s="32"/>
      <c r="D1" s="32"/>
      <c r="E1" s="32"/>
    </row>
    <row r="2" spans="1:4" ht="12.75" customHeight="1" thickBot="1">
      <c r="A2" s="31"/>
      <c r="B2" s="31"/>
      <c r="C2" s="31"/>
      <c r="D2" s="31"/>
    </row>
    <row r="3" spans="1:5" ht="26.25" customHeight="1">
      <c r="A3" s="1" t="s">
        <v>68</v>
      </c>
      <c r="B3" s="2" t="s">
        <v>76</v>
      </c>
      <c r="C3" s="2" t="s">
        <v>77</v>
      </c>
      <c r="D3" s="2" t="s">
        <v>0</v>
      </c>
      <c r="E3" s="26" t="s">
        <v>78</v>
      </c>
    </row>
    <row r="4" spans="1:5" s="13" customFormat="1" ht="12.75" customHeight="1">
      <c r="A4" s="12" t="s">
        <v>1</v>
      </c>
      <c r="B4" s="5">
        <v>328</v>
      </c>
      <c r="C4" s="5">
        <v>276</v>
      </c>
      <c r="D4" s="24">
        <f aca="true" t="shared" si="0" ref="D4:D46">(B4-C4)/C4</f>
        <v>0.18840579710144928</v>
      </c>
      <c r="E4" s="27">
        <v>41</v>
      </c>
    </row>
    <row r="5" spans="1:5" s="13" customFormat="1" ht="12.75" customHeight="1">
      <c r="A5" s="12" t="s">
        <v>2</v>
      </c>
      <c r="B5" s="5">
        <v>518</v>
      </c>
      <c r="C5" s="5">
        <v>500</v>
      </c>
      <c r="D5" s="24">
        <f t="shared" si="0"/>
        <v>0.036</v>
      </c>
      <c r="E5" s="27">
        <v>80</v>
      </c>
    </row>
    <row r="6" spans="1:5" s="13" customFormat="1" ht="12.75" customHeight="1">
      <c r="A6" s="12" t="s">
        <v>3</v>
      </c>
      <c r="B6" s="5">
        <v>507</v>
      </c>
      <c r="C6" s="5">
        <v>537</v>
      </c>
      <c r="D6" s="24">
        <f t="shared" si="0"/>
        <v>-0.055865921787709494</v>
      </c>
      <c r="E6" s="27">
        <v>88</v>
      </c>
    </row>
    <row r="7" spans="1:5" s="13" customFormat="1" ht="12.75" customHeight="1">
      <c r="A7" s="12" t="s">
        <v>4</v>
      </c>
      <c r="B7" s="5">
        <v>424</v>
      </c>
      <c r="C7" s="5">
        <v>388</v>
      </c>
      <c r="D7" s="24">
        <f t="shared" si="0"/>
        <v>0.09278350515463918</v>
      </c>
      <c r="E7" s="27">
        <v>51</v>
      </c>
    </row>
    <row r="8" spans="1:5" s="13" customFormat="1" ht="12.75" customHeight="1">
      <c r="A8" s="12" t="s">
        <v>5</v>
      </c>
      <c r="B8" s="5">
        <v>671</v>
      </c>
      <c r="C8" s="5">
        <v>596</v>
      </c>
      <c r="D8" s="24">
        <f t="shared" si="0"/>
        <v>0.12583892617449666</v>
      </c>
      <c r="E8" s="27">
        <v>133</v>
      </c>
    </row>
    <row r="9" spans="1:5" s="13" customFormat="1" ht="12.75" customHeight="1">
      <c r="A9" s="12" t="s">
        <v>6</v>
      </c>
      <c r="B9" s="5">
        <v>265</v>
      </c>
      <c r="C9" s="5">
        <v>243</v>
      </c>
      <c r="D9" s="24">
        <f t="shared" si="0"/>
        <v>0.09053497942386832</v>
      </c>
      <c r="E9" s="27">
        <v>33</v>
      </c>
    </row>
    <row r="10" spans="1:5" s="13" customFormat="1" ht="12.75" customHeight="1">
      <c r="A10" s="12" t="s">
        <v>7</v>
      </c>
      <c r="B10" s="5">
        <v>165</v>
      </c>
      <c r="C10" s="5">
        <v>189</v>
      </c>
      <c r="D10" s="24">
        <f t="shared" si="0"/>
        <v>-0.12698412698412698</v>
      </c>
      <c r="E10" s="27">
        <v>20</v>
      </c>
    </row>
    <row r="11" spans="1:5" s="13" customFormat="1" ht="12.75" customHeight="1">
      <c r="A11" s="12" t="s">
        <v>8</v>
      </c>
      <c r="B11" s="5">
        <v>722</v>
      </c>
      <c r="C11" s="5">
        <v>706</v>
      </c>
      <c r="D11" s="24">
        <f t="shared" si="0"/>
        <v>0.0226628895184136</v>
      </c>
      <c r="E11" s="27">
        <v>92</v>
      </c>
    </row>
    <row r="12" spans="1:5" s="13" customFormat="1" ht="12.75" customHeight="1">
      <c r="A12" s="12" t="s">
        <v>9</v>
      </c>
      <c r="B12" s="5">
        <v>178</v>
      </c>
      <c r="C12" s="5">
        <v>152</v>
      </c>
      <c r="D12" s="24">
        <f t="shared" si="0"/>
        <v>0.17105263157894737</v>
      </c>
      <c r="E12" s="27">
        <v>27</v>
      </c>
    </row>
    <row r="13" spans="1:5" s="13" customFormat="1" ht="12.75" customHeight="1">
      <c r="A13" s="12" t="s">
        <v>59</v>
      </c>
      <c r="B13" s="5">
        <v>1979</v>
      </c>
      <c r="C13" s="5">
        <v>1742</v>
      </c>
      <c r="D13" s="24">
        <f t="shared" si="0"/>
        <v>0.13605051664753157</v>
      </c>
      <c r="E13" s="27">
        <v>306</v>
      </c>
    </row>
    <row r="14" spans="1:5" s="13" customFormat="1" ht="12.75" customHeight="1">
      <c r="A14" s="12" t="s">
        <v>10</v>
      </c>
      <c r="B14" s="5">
        <v>201</v>
      </c>
      <c r="C14" s="5">
        <v>195</v>
      </c>
      <c r="D14" s="24">
        <f t="shared" si="0"/>
        <v>0.03076923076923077</v>
      </c>
      <c r="E14" s="27">
        <v>40</v>
      </c>
    </row>
    <row r="15" spans="1:5" s="13" customFormat="1" ht="12.75" customHeight="1">
      <c r="A15" s="12" t="s">
        <v>11</v>
      </c>
      <c r="B15" s="5">
        <v>168</v>
      </c>
      <c r="C15" s="5">
        <v>129</v>
      </c>
      <c r="D15" s="24">
        <f t="shared" si="0"/>
        <v>0.3023255813953488</v>
      </c>
      <c r="E15" s="27">
        <v>15</v>
      </c>
    </row>
    <row r="16" spans="1:5" s="13" customFormat="1" ht="12.75" customHeight="1">
      <c r="A16" s="12" t="s">
        <v>13</v>
      </c>
      <c r="B16" s="5">
        <v>1057</v>
      </c>
      <c r="C16" s="5">
        <v>812</v>
      </c>
      <c r="D16" s="24">
        <f t="shared" si="0"/>
        <v>0.3017241379310345</v>
      </c>
      <c r="E16" s="27">
        <v>157</v>
      </c>
    </row>
    <row r="17" spans="1:5" s="13" customFormat="1" ht="12.75" customHeight="1">
      <c r="A17" s="12" t="s">
        <v>14</v>
      </c>
      <c r="B17" s="5">
        <v>572</v>
      </c>
      <c r="C17" s="5">
        <v>630</v>
      </c>
      <c r="D17" s="24">
        <f t="shared" si="0"/>
        <v>-0.09206349206349207</v>
      </c>
      <c r="E17" s="27">
        <v>68</v>
      </c>
    </row>
    <row r="18" spans="1:5" s="13" customFormat="1" ht="12.75" customHeight="1">
      <c r="A18" s="12" t="s">
        <v>15</v>
      </c>
      <c r="B18" s="5">
        <v>123</v>
      </c>
      <c r="C18" s="5">
        <v>121</v>
      </c>
      <c r="D18" s="24">
        <f t="shared" si="0"/>
        <v>0.01652892561983471</v>
      </c>
      <c r="E18" s="27">
        <v>20</v>
      </c>
    </row>
    <row r="19" spans="1:5" s="13" customFormat="1" ht="12.75" customHeight="1">
      <c r="A19" s="12" t="s">
        <v>12</v>
      </c>
      <c r="B19" s="5">
        <v>197</v>
      </c>
      <c r="C19" s="5">
        <v>272</v>
      </c>
      <c r="D19" s="24">
        <f t="shared" si="0"/>
        <v>-0.2757352941176471</v>
      </c>
      <c r="E19" s="27">
        <v>21</v>
      </c>
    </row>
    <row r="20" spans="1:5" s="13" customFormat="1" ht="12.75" customHeight="1">
      <c r="A20" s="12" t="s">
        <v>17</v>
      </c>
      <c r="B20" s="5">
        <v>413</v>
      </c>
      <c r="C20" s="5">
        <v>450</v>
      </c>
      <c r="D20" s="24">
        <f t="shared" si="0"/>
        <v>-0.08222222222222222</v>
      </c>
      <c r="E20" s="27">
        <v>61</v>
      </c>
    </row>
    <row r="21" spans="1:5" s="13" customFormat="1" ht="12.75" customHeight="1">
      <c r="A21" s="12" t="s">
        <v>16</v>
      </c>
      <c r="B21" s="5">
        <v>260</v>
      </c>
      <c r="C21" s="5">
        <v>267</v>
      </c>
      <c r="D21" s="24">
        <f t="shared" si="0"/>
        <v>-0.026217228464419477</v>
      </c>
      <c r="E21" s="27">
        <v>43</v>
      </c>
    </row>
    <row r="22" spans="1:5" s="13" customFormat="1" ht="12.75" customHeight="1">
      <c r="A22" s="12" t="s">
        <v>18</v>
      </c>
      <c r="B22" s="5">
        <v>198</v>
      </c>
      <c r="C22" s="5">
        <v>194</v>
      </c>
      <c r="D22" s="24">
        <f t="shared" si="0"/>
        <v>0.020618556701030927</v>
      </c>
      <c r="E22" s="27">
        <v>22</v>
      </c>
    </row>
    <row r="23" spans="1:5" s="13" customFormat="1" ht="12.75" customHeight="1">
      <c r="A23" s="12" t="s">
        <v>19</v>
      </c>
      <c r="B23" s="5">
        <v>96</v>
      </c>
      <c r="C23" s="5">
        <v>128</v>
      </c>
      <c r="D23" s="24">
        <f t="shared" si="0"/>
        <v>-0.25</v>
      </c>
      <c r="E23" s="27">
        <v>6</v>
      </c>
    </row>
    <row r="24" spans="1:5" s="13" customFormat="1" ht="12.75" customHeight="1">
      <c r="A24" s="12" t="s">
        <v>20</v>
      </c>
      <c r="B24" s="5">
        <v>131</v>
      </c>
      <c r="C24" s="5">
        <v>136</v>
      </c>
      <c r="D24" s="24">
        <f t="shared" si="0"/>
        <v>-0.03676470588235294</v>
      </c>
      <c r="E24" s="27">
        <v>13</v>
      </c>
    </row>
    <row r="25" spans="1:5" s="13" customFormat="1" ht="12.75" customHeight="1">
      <c r="A25" s="12" t="s">
        <v>21</v>
      </c>
      <c r="B25" s="5">
        <v>256</v>
      </c>
      <c r="C25" s="5">
        <v>253</v>
      </c>
      <c r="D25" s="24">
        <f t="shared" si="0"/>
        <v>0.011857707509881422</v>
      </c>
      <c r="E25" s="27">
        <v>48</v>
      </c>
    </row>
    <row r="26" spans="1:5" s="13" customFormat="1" ht="12.75" customHeight="1">
      <c r="A26" s="12" t="s">
        <v>22</v>
      </c>
      <c r="B26" s="5">
        <v>290</v>
      </c>
      <c r="C26" s="5">
        <v>283</v>
      </c>
      <c r="D26" s="24">
        <f t="shared" si="0"/>
        <v>0.024734982332155476</v>
      </c>
      <c r="E26" s="27">
        <v>42</v>
      </c>
    </row>
    <row r="27" spans="1:5" s="13" customFormat="1" ht="12.75" customHeight="1">
      <c r="A27" s="12" t="s">
        <v>23</v>
      </c>
      <c r="B27" s="5">
        <v>97</v>
      </c>
      <c r="C27" s="5">
        <v>86</v>
      </c>
      <c r="D27" s="24">
        <f t="shared" si="0"/>
        <v>0.12790697674418605</v>
      </c>
      <c r="E27" s="27">
        <v>11</v>
      </c>
    </row>
    <row r="28" spans="1:5" s="13" customFormat="1" ht="12.75" customHeight="1">
      <c r="A28" s="12" t="s">
        <v>24</v>
      </c>
      <c r="B28" s="5">
        <v>739</v>
      </c>
      <c r="C28" s="5">
        <v>688</v>
      </c>
      <c r="D28" s="24">
        <f t="shared" si="0"/>
        <v>0.07412790697674419</v>
      </c>
      <c r="E28" s="27">
        <v>122</v>
      </c>
    </row>
    <row r="29" spans="1:5" s="13" customFormat="1" ht="12.75" customHeight="1">
      <c r="A29" s="12" t="s">
        <v>25</v>
      </c>
      <c r="B29" s="5">
        <v>470</v>
      </c>
      <c r="C29" s="5">
        <v>446</v>
      </c>
      <c r="D29" s="24">
        <f t="shared" si="0"/>
        <v>0.053811659192825115</v>
      </c>
      <c r="E29" s="27">
        <v>63</v>
      </c>
    </row>
    <row r="30" spans="1:5" s="13" customFormat="1" ht="12.75" customHeight="1">
      <c r="A30" s="12" t="s">
        <v>26</v>
      </c>
      <c r="B30" s="5">
        <v>531</v>
      </c>
      <c r="C30" s="5">
        <v>421</v>
      </c>
      <c r="D30" s="24">
        <f t="shared" si="0"/>
        <v>0.26128266033254155</v>
      </c>
      <c r="E30" s="27">
        <v>69</v>
      </c>
    </row>
    <row r="31" spans="1:5" s="13" customFormat="1" ht="12.75" customHeight="1">
      <c r="A31" s="12" t="s">
        <v>27</v>
      </c>
      <c r="B31" s="5">
        <v>151</v>
      </c>
      <c r="C31" s="5">
        <v>207</v>
      </c>
      <c r="D31" s="24">
        <f t="shared" si="0"/>
        <v>-0.27053140096618356</v>
      </c>
      <c r="E31" s="27">
        <v>20</v>
      </c>
    </row>
    <row r="32" spans="1:5" s="13" customFormat="1" ht="12.75" customHeight="1">
      <c r="A32" s="12" t="s">
        <v>28</v>
      </c>
      <c r="B32" s="5">
        <v>395</v>
      </c>
      <c r="C32" s="5">
        <v>366</v>
      </c>
      <c r="D32" s="24">
        <f t="shared" si="0"/>
        <v>0.07923497267759563</v>
      </c>
      <c r="E32" s="27">
        <v>64</v>
      </c>
    </row>
    <row r="33" spans="1:5" s="13" customFormat="1" ht="12.75" customHeight="1">
      <c r="A33" s="12" t="s">
        <v>29</v>
      </c>
      <c r="B33" s="5">
        <v>552</v>
      </c>
      <c r="C33" s="5">
        <v>639</v>
      </c>
      <c r="D33" s="24">
        <f t="shared" si="0"/>
        <v>-0.13615023474178403</v>
      </c>
      <c r="E33" s="27">
        <v>81</v>
      </c>
    </row>
    <row r="34" spans="1:5" s="13" customFormat="1" ht="12.75" customHeight="1">
      <c r="A34" s="12" t="s">
        <v>30</v>
      </c>
      <c r="B34" s="5">
        <v>191</v>
      </c>
      <c r="C34" s="5">
        <v>219</v>
      </c>
      <c r="D34" s="24">
        <f t="shared" si="0"/>
        <v>-0.1278538812785388</v>
      </c>
      <c r="E34" s="27">
        <v>28</v>
      </c>
    </row>
    <row r="35" spans="1:5" s="13" customFormat="1" ht="12.75" customHeight="1">
      <c r="A35" s="12" t="s">
        <v>31</v>
      </c>
      <c r="B35" s="5">
        <v>449</v>
      </c>
      <c r="C35" s="5">
        <v>448</v>
      </c>
      <c r="D35" s="24">
        <f t="shared" si="0"/>
        <v>0.002232142857142857</v>
      </c>
      <c r="E35" s="27">
        <v>55</v>
      </c>
    </row>
    <row r="36" spans="1:5" s="13" customFormat="1" ht="12.75" customHeight="1">
      <c r="A36" s="12" t="s">
        <v>32</v>
      </c>
      <c r="B36" s="5">
        <v>278</v>
      </c>
      <c r="C36" s="5">
        <v>248</v>
      </c>
      <c r="D36" s="24">
        <f t="shared" si="0"/>
        <v>0.12096774193548387</v>
      </c>
      <c r="E36" s="27">
        <v>46</v>
      </c>
    </row>
    <row r="37" spans="1:5" s="13" customFormat="1" ht="12.75" customHeight="1">
      <c r="A37" s="12" t="s">
        <v>34</v>
      </c>
      <c r="B37" s="5">
        <v>516</v>
      </c>
      <c r="C37" s="5">
        <v>463</v>
      </c>
      <c r="D37" s="24">
        <f t="shared" si="0"/>
        <v>0.11447084233261338</v>
      </c>
      <c r="E37" s="27">
        <v>88</v>
      </c>
    </row>
    <row r="38" spans="1:5" s="13" customFormat="1" ht="12.75" customHeight="1">
      <c r="A38" s="12" t="s">
        <v>35</v>
      </c>
      <c r="B38" s="5">
        <v>425</v>
      </c>
      <c r="C38" s="5">
        <v>414</v>
      </c>
      <c r="D38" s="24">
        <f t="shared" si="0"/>
        <v>0.026570048309178744</v>
      </c>
      <c r="E38" s="27">
        <v>56</v>
      </c>
    </row>
    <row r="39" spans="1:5" s="13" customFormat="1" ht="12.75" customHeight="1">
      <c r="A39" s="12" t="s">
        <v>33</v>
      </c>
      <c r="B39" s="5">
        <v>306</v>
      </c>
      <c r="C39" s="5">
        <v>296</v>
      </c>
      <c r="D39" s="24">
        <f t="shared" si="0"/>
        <v>0.033783783783783786</v>
      </c>
      <c r="E39" s="27">
        <v>45</v>
      </c>
    </row>
    <row r="40" spans="1:5" s="13" customFormat="1" ht="12.75" customHeight="1">
      <c r="A40" s="12" t="s">
        <v>36</v>
      </c>
      <c r="B40" s="5">
        <v>142</v>
      </c>
      <c r="C40" s="5">
        <v>141</v>
      </c>
      <c r="D40" s="24">
        <f t="shared" si="0"/>
        <v>0.0070921985815602835</v>
      </c>
      <c r="E40" s="27">
        <v>15</v>
      </c>
    </row>
    <row r="41" spans="1:5" s="13" customFormat="1" ht="12.75" customHeight="1">
      <c r="A41" s="12" t="s">
        <v>37</v>
      </c>
      <c r="B41" s="5">
        <v>593</v>
      </c>
      <c r="C41" s="5">
        <v>557</v>
      </c>
      <c r="D41" s="24">
        <f t="shared" si="0"/>
        <v>0.06463195691202872</v>
      </c>
      <c r="E41" s="27">
        <v>86</v>
      </c>
    </row>
    <row r="42" spans="1:5" s="13" customFormat="1" ht="12.75" customHeight="1">
      <c r="A42" s="12" t="s">
        <v>38</v>
      </c>
      <c r="B42" s="5">
        <v>101</v>
      </c>
      <c r="C42" s="5">
        <v>128</v>
      </c>
      <c r="D42" s="24">
        <f t="shared" si="0"/>
        <v>-0.2109375</v>
      </c>
      <c r="E42" s="27">
        <v>13</v>
      </c>
    </row>
    <row r="43" spans="1:5" s="13" customFormat="1" ht="12.75" customHeight="1">
      <c r="A43" s="12" t="s">
        <v>39</v>
      </c>
      <c r="B43" s="5">
        <v>251</v>
      </c>
      <c r="C43" s="5">
        <v>207</v>
      </c>
      <c r="D43" s="24">
        <f t="shared" si="0"/>
        <v>0.21256038647342995</v>
      </c>
      <c r="E43" s="27">
        <v>29</v>
      </c>
    </row>
    <row r="44" spans="1:5" s="13" customFormat="1" ht="12.75" customHeight="1">
      <c r="A44" s="12" t="s">
        <v>41</v>
      </c>
      <c r="B44" s="5">
        <v>181</v>
      </c>
      <c r="C44" s="5">
        <v>222</v>
      </c>
      <c r="D44" s="24">
        <f t="shared" si="0"/>
        <v>-0.18468468468468469</v>
      </c>
      <c r="E44" s="27">
        <v>34</v>
      </c>
    </row>
    <row r="45" spans="1:5" s="13" customFormat="1" ht="12.75" customHeight="1">
      <c r="A45" s="12" t="s">
        <v>40</v>
      </c>
      <c r="B45" s="5">
        <v>248</v>
      </c>
      <c r="C45" s="5">
        <v>305</v>
      </c>
      <c r="D45" s="24">
        <f t="shared" si="0"/>
        <v>-0.18688524590163935</v>
      </c>
      <c r="E45" s="27">
        <v>38</v>
      </c>
    </row>
    <row r="46" spans="1:5" s="3" customFormat="1" ht="12.75" customHeight="1" thickBot="1">
      <c r="A46" s="14" t="s">
        <v>60</v>
      </c>
      <c r="B46" s="23">
        <v>16335</v>
      </c>
      <c r="C46" s="23">
        <v>15700</v>
      </c>
      <c r="D46" s="30">
        <f t="shared" si="0"/>
        <v>0.04044585987261146</v>
      </c>
      <c r="E46" s="28">
        <v>2390</v>
      </c>
    </row>
    <row r="47" ht="12.75" customHeight="1">
      <c r="A47" s="15"/>
    </row>
    <row r="48" spans="2:4" s="3" customFormat="1" ht="12.75" customHeight="1">
      <c r="B48" s="7"/>
      <c r="C48" s="7"/>
      <c r="D48" s="7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6.8515625" style="3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3" t="s">
        <v>75</v>
      </c>
      <c r="B1" s="33"/>
      <c r="C1" s="33"/>
      <c r="D1" s="33"/>
      <c r="E1" s="33"/>
      <c r="F1" s="33"/>
    </row>
    <row r="2" spans="1:5" ht="15.75" thickBot="1">
      <c r="A2" s="33"/>
      <c r="B2" s="33"/>
      <c r="C2" s="33"/>
      <c r="D2" s="33"/>
      <c r="E2" s="33"/>
    </row>
    <row r="3" spans="1:6" s="3" customFormat="1" ht="25.5">
      <c r="A3" s="20" t="s">
        <v>42</v>
      </c>
      <c r="B3" s="20" t="s">
        <v>61</v>
      </c>
      <c r="C3" s="20" t="s">
        <v>76</v>
      </c>
      <c r="D3" s="20" t="s">
        <v>77</v>
      </c>
      <c r="E3" s="20" t="s">
        <v>0</v>
      </c>
      <c r="F3" s="26" t="s">
        <v>78</v>
      </c>
    </row>
    <row r="4" spans="1:6" ht="12.75">
      <c r="A4" s="34" t="s">
        <v>62</v>
      </c>
      <c r="B4" s="4" t="s">
        <v>52</v>
      </c>
      <c r="C4" s="5">
        <v>1</v>
      </c>
      <c r="D4" s="5">
        <v>1</v>
      </c>
      <c r="E4" s="25">
        <f aca="true" t="shared" si="0" ref="E4:E43">(C4-D4)/D4</f>
        <v>0</v>
      </c>
      <c r="F4" s="29">
        <v>1</v>
      </c>
    </row>
    <row r="5" spans="1:6" ht="12.75">
      <c r="A5" s="34"/>
      <c r="B5" s="4" t="s">
        <v>44</v>
      </c>
      <c r="C5" s="5">
        <v>0</v>
      </c>
      <c r="D5" s="5">
        <v>1</v>
      </c>
      <c r="E5" s="25">
        <f t="shared" si="0"/>
        <v>-1</v>
      </c>
      <c r="F5" s="29"/>
    </row>
    <row r="6" spans="1:6" ht="12.75">
      <c r="A6" s="34"/>
      <c r="B6" s="4" t="s">
        <v>55</v>
      </c>
      <c r="C6" s="5">
        <v>0</v>
      </c>
      <c r="D6" s="5">
        <v>1</v>
      </c>
      <c r="E6" s="25">
        <f t="shared" si="0"/>
        <v>-1</v>
      </c>
      <c r="F6" s="29"/>
    </row>
    <row r="7" spans="1:6" ht="12.75">
      <c r="A7" s="34"/>
      <c r="B7" s="4" t="s">
        <v>57</v>
      </c>
      <c r="C7" s="5">
        <v>3</v>
      </c>
      <c r="D7" s="5">
        <v>7</v>
      </c>
      <c r="E7" s="25">
        <f t="shared" si="0"/>
        <v>-0.5714285714285714</v>
      </c>
      <c r="F7" s="29">
        <v>0</v>
      </c>
    </row>
    <row r="8" spans="1:6" ht="12.75">
      <c r="A8" s="21" t="s">
        <v>63</v>
      </c>
      <c r="B8" s="17"/>
      <c r="C8" s="10">
        <v>4</v>
      </c>
      <c r="D8" s="10">
        <v>10</v>
      </c>
      <c r="E8" s="25">
        <f t="shared" si="0"/>
        <v>-0.6</v>
      </c>
      <c r="F8" s="29">
        <v>1</v>
      </c>
    </row>
    <row r="9" spans="1:6" ht="12.75">
      <c r="A9" s="34" t="s">
        <v>64</v>
      </c>
      <c r="B9" s="8" t="s">
        <v>48</v>
      </c>
      <c r="C9" s="10">
        <v>2</v>
      </c>
      <c r="D9" s="10">
        <v>1</v>
      </c>
      <c r="E9" s="25">
        <f t="shared" si="0"/>
        <v>1</v>
      </c>
      <c r="F9" s="29"/>
    </row>
    <row r="10" spans="1:6" ht="12.75">
      <c r="A10" s="34"/>
      <c r="B10" s="9" t="s">
        <v>49</v>
      </c>
      <c r="C10" s="19">
        <v>5</v>
      </c>
      <c r="D10" s="19">
        <v>9</v>
      </c>
      <c r="E10" s="25">
        <f t="shared" si="0"/>
        <v>-0.4444444444444444</v>
      </c>
      <c r="F10" s="29">
        <v>0</v>
      </c>
    </row>
    <row r="11" spans="1:6" s="3" customFormat="1" ht="12.75">
      <c r="A11" s="34"/>
      <c r="B11" s="16" t="s">
        <v>50</v>
      </c>
      <c r="C11" s="5">
        <v>1</v>
      </c>
      <c r="D11" s="5">
        <v>1</v>
      </c>
      <c r="E11" s="25">
        <f t="shared" si="0"/>
        <v>0</v>
      </c>
      <c r="F11" s="29"/>
    </row>
    <row r="12" spans="1:6" s="3" customFormat="1" ht="12.75">
      <c r="A12" s="34"/>
      <c r="B12" s="4" t="s">
        <v>52</v>
      </c>
      <c r="C12" s="5">
        <v>2</v>
      </c>
      <c r="D12" s="5">
        <v>6</v>
      </c>
      <c r="E12" s="25">
        <f t="shared" si="0"/>
        <v>-0.6666666666666666</v>
      </c>
      <c r="F12" s="29">
        <v>1</v>
      </c>
    </row>
    <row r="13" spans="1:6" s="3" customFormat="1" ht="12.75" customHeight="1">
      <c r="A13" s="34"/>
      <c r="B13" s="4" t="s">
        <v>53</v>
      </c>
      <c r="C13" s="5">
        <v>1</v>
      </c>
      <c r="D13" s="5">
        <v>0</v>
      </c>
      <c r="E13" s="25"/>
      <c r="F13" s="29"/>
    </row>
    <row r="14" spans="1:6" s="3" customFormat="1" ht="12.75" customHeight="1">
      <c r="A14" s="34"/>
      <c r="B14" s="4" t="s">
        <v>44</v>
      </c>
      <c r="C14" s="5">
        <v>0</v>
      </c>
      <c r="D14" s="5">
        <v>2</v>
      </c>
      <c r="E14" s="25">
        <f t="shared" si="0"/>
        <v>-1</v>
      </c>
      <c r="F14" s="29"/>
    </row>
    <row r="15" spans="1:6" s="3" customFormat="1" ht="12.75" customHeight="1">
      <c r="A15" s="34"/>
      <c r="B15" s="4" t="s">
        <v>54</v>
      </c>
      <c r="C15" s="5">
        <v>2</v>
      </c>
      <c r="D15" s="5">
        <v>5</v>
      </c>
      <c r="E15" s="25">
        <f t="shared" si="0"/>
        <v>-0.6</v>
      </c>
      <c r="F15" s="29">
        <v>0</v>
      </c>
    </row>
    <row r="16" spans="1:6" s="3" customFormat="1" ht="12.75" customHeight="1">
      <c r="A16" s="34"/>
      <c r="B16" s="4" t="s">
        <v>55</v>
      </c>
      <c r="C16" s="5">
        <v>2</v>
      </c>
      <c r="D16" s="5">
        <v>2</v>
      </c>
      <c r="E16" s="25">
        <f t="shared" si="0"/>
        <v>0</v>
      </c>
      <c r="F16" s="29"/>
    </row>
    <row r="17" spans="1:6" s="3" customFormat="1" ht="12.75" customHeight="1">
      <c r="A17" s="34"/>
      <c r="B17" s="4" t="s">
        <v>74</v>
      </c>
      <c r="C17" s="5">
        <v>1</v>
      </c>
      <c r="D17" s="5">
        <v>0</v>
      </c>
      <c r="E17" s="25"/>
      <c r="F17" s="29"/>
    </row>
    <row r="18" spans="1:6" s="3" customFormat="1" ht="12.75" customHeight="1">
      <c r="A18" s="34"/>
      <c r="B18" s="4" t="s">
        <v>56</v>
      </c>
      <c r="C18" s="5">
        <v>0</v>
      </c>
      <c r="D18" s="5">
        <v>1</v>
      </c>
      <c r="E18" s="25">
        <f t="shared" si="0"/>
        <v>-1</v>
      </c>
      <c r="F18" s="29"/>
    </row>
    <row r="19" spans="1:6" s="3" customFormat="1" ht="12.75" customHeight="1">
      <c r="A19" s="34"/>
      <c r="B19" s="4" t="s">
        <v>57</v>
      </c>
      <c r="C19" s="5">
        <v>10</v>
      </c>
      <c r="D19" s="5">
        <v>15</v>
      </c>
      <c r="E19" s="25">
        <f t="shared" si="0"/>
        <v>-0.3333333333333333</v>
      </c>
      <c r="F19" s="29">
        <v>1</v>
      </c>
    </row>
    <row r="20" spans="1:6" s="3" customFormat="1" ht="12.75" customHeight="1">
      <c r="A20" s="34"/>
      <c r="B20" s="4" t="s">
        <v>45</v>
      </c>
      <c r="C20" s="18">
        <v>1</v>
      </c>
      <c r="D20" s="18">
        <v>3</v>
      </c>
      <c r="E20" s="25">
        <f t="shared" si="0"/>
        <v>-0.6666666666666666</v>
      </c>
      <c r="F20" s="29">
        <v>0</v>
      </c>
    </row>
    <row r="21" spans="1:6" s="3" customFormat="1" ht="12.75">
      <c r="A21" s="21" t="s">
        <v>65</v>
      </c>
      <c r="B21" s="4"/>
      <c r="C21" s="5">
        <v>27</v>
      </c>
      <c r="D21" s="5">
        <v>45</v>
      </c>
      <c r="E21" s="25">
        <f t="shared" si="0"/>
        <v>-0.4</v>
      </c>
      <c r="F21" s="29">
        <v>2</v>
      </c>
    </row>
    <row r="22" spans="1:6" s="7" customFormat="1" ht="12.75">
      <c r="A22" s="35" t="s">
        <v>66</v>
      </c>
      <c r="B22" s="9" t="s">
        <v>73</v>
      </c>
      <c r="C22" s="5">
        <v>1</v>
      </c>
      <c r="D22" s="5">
        <v>0</v>
      </c>
      <c r="E22" s="25"/>
      <c r="F22" s="29"/>
    </row>
    <row r="23" spans="1:6" s="3" customFormat="1" ht="12.75">
      <c r="A23" s="35"/>
      <c r="B23" s="11" t="s">
        <v>47</v>
      </c>
      <c r="C23" s="5">
        <v>877</v>
      </c>
      <c r="D23" s="5">
        <v>778</v>
      </c>
      <c r="E23" s="25">
        <f t="shared" si="0"/>
        <v>0.12724935732647816</v>
      </c>
      <c r="F23" s="29">
        <v>130</v>
      </c>
    </row>
    <row r="24" spans="1:6" s="3" customFormat="1" ht="12.75">
      <c r="A24" s="35"/>
      <c r="B24" s="4" t="s">
        <v>48</v>
      </c>
      <c r="C24" s="5">
        <v>414</v>
      </c>
      <c r="D24" s="5">
        <v>351</v>
      </c>
      <c r="E24" s="25">
        <f t="shared" si="0"/>
        <v>0.1794871794871795</v>
      </c>
      <c r="F24" s="29">
        <v>62</v>
      </c>
    </row>
    <row r="25" spans="1:6" s="3" customFormat="1" ht="12.75">
      <c r="A25" s="35"/>
      <c r="B25" s="4" t="s">
        <v>49</v>
      </c>
      <c r="C25" s="5">
        <v>1666</v>
      </c>
      <c r="D25" s="5">
        <v>1466</v>
      </c>
      <c r="E25" s="25">
        <f t="shared" si="0"/>
        <v>0.1364256480218281</v>
      </c>
      <c r="F25" s="29">
        <v>295</v>
      </c>
    </row>
    <row r="26" spans="1:6" s="3" customFormat="1" ht="12.75">
      <c r="A26" s="35"/>
      <c r="B26" s="8" t="s">
        <v>72</v>
      </c>
      <c r="C26" s="5">
        <v>1</v>
      </c>
      <c r="D26" s="5">
        <v>1</v>
      </c>
      <c r="E26" s="25">
        <f t="shared" si="0"/>
        <v>0</v>
      </c>
      <c r="F26" s="29"/>
    </row>
    <row r="27" spans="1:6" ht="12.75">
      <c r="A27" s="35"/>
      <c r="B27" s="6" t="s">
        <v>50</v>
      </c>
      <c r="C27" s="19">
        <v>468</v>
      </c>
      <c r="D27" s="19">
        <v>436</v>
      </c>
      <c r="E27" s="25">
        <f t="shared" si="0"/>
        <v>0.07339449541284404</v>
      </c>
      <c r="F27" s="29">
        <v>86</v>
      </c>
    </row>
    <row r="28" spans="1:6" ht="12.75">
      <c r="A28" s="35"/>
      <c r="B28" s="4" t="s">
        <v>51</v>
      </c>
      <c r="C28" s="5">
        <v>1295</v>
      </c>
      <c r="D28" s="5">
        <v>1377</v>
      </c>
      <c r="E28" s="25">
        <f t="shared" si="0"/>
        <v>-0.05954974582425563</v>
      </c>
      <c r="F28" s="29">
        <v>167</v>
      </c>
    </row>
    <row r="29" spans="1:6" s="3" customFormat="1" ht="12.75">
      <c r="A29" s="35"/>
      <c r="B29" s="16" t="s">
        <v>52</v>
      </c>
      <c r="C29" s="5">
        <v>3891</v>
      </c>
      <c r="D29" s="5">
        <v>4329</v>
      </c>
      <c r="E29" s="25">
        <f t="shared" si="0"/>
        <v>-0.10117810117810118</v>
      </c>
      <c r="F29" s="29">
        <v>487</v>
      </c>
    </row>
    <row r="30" spans="1:6" ht="12.75">
      <c r="A30" s="35"/>
      <c r="B30" s="4" t="s">
        <v>43</v>
      </c>
      <c r="C30" s="5">
        <v>1284</v>
      </c>
      <c r="D30" s="5">
        <v>1143</v>
      </c>
      <c r="E30" s="25">
        <f t="shared" si="0"/>
        <v>0.12335958005249344</v>
      </c>
      <c r="F30" s="29">
        <v>193</v>
      </c>
    </row>
    <row r="31" spans="1:6" s="3" customFormat="1" ht="12.75">
      <c r="A31" s="35"/>
      <c r="B31" s="4" t="s">
        <v>53</v>
      </c>
      <c r="C31" s="5">
        <v>42</v>
      </c>
      <c r="D31" s="5">
        <v>37</v>
      </c>
      <c r="E31" s="25">
        <f t="shared" si="0"/>
        <v>0.13513513513513514</v>
      </c>
      <c r="F31" s="29">
        <v>3</v>
      </c>
    </row>
    <row r="32" spans="1:6" s="3" customFormat="1" ht="12.75">
      <c r="A32" s="35"/>
      <c r="B32" s="4" t="s">
        <v>44</v>
      </c>
      <c r="C32" s="5">
        <v>1081</v>
      </c>
      <c r="D32" s="5">
        <v>999</v>
      </c>
      <c r="E32" s="25">
        <f t="shared" si="0"/>
        <v>0.08208208208208208</v>
      </c>
      <c r="F32" s="29">
        <v>98</v>
      </c>
    </row>
    <row r="33" spans="1:6" ht="12.75">
      <c r="A33" s="35"/>
      <c r="B33" s="4" t="s">
        <v>70</v>
      </c>
      <c r="C33" s="5">
        <v>18</v>
      </c>
      <c r="D33" s="5">
        <v>12</v>
      </c>
      <c r="E33" s="25">
        <f t="shared" si="0"/>
        <v>0.5</v>
      </c>
      <c r="F33" s="29">
        <v>2</v>
      </c>
    </row>
    <row r="34" spans="1:6" ht="12.75">
      <c r="A34" s="35"/>
      <c r="B34" s="4" t="s">
        <v>54</v>
      </c>
      <c r="C34" s="5">
        <v>1035</v>
      </c>
      <c r="D34" s="5">
        <v>1132</v>
      </c>
      <c r="E34" s="25">
        <f t="shared" si="0"/>
        <v>-0.08568904593639576</v>
      </c>
      <c r="F34" s="29">
        <v>168</v>
      </c>
    </row>
    <row r="35" spans="1:6" s="3" customFormat="1" ht="12.75" customHeight="1">
      <c r="A35" s="35"/>
      <c r="B35" s="9" t="s">
        <v>55</v>
      </c>
      <c r="C35" s="9">
        <v>1610</v>
      </c>
      <c r="D35" s="9">
        <v>1162</v>
      </c>
      <c r="E35" s="25">
        <f t="shared" si="0"/>
        <v>0.3855421686746988</v>
      </c>
      <c r="F35" s="29">
        <v>365</v>
      </c>
    </row>
    <row r="36" spans="1:6" ht="12.75">
      <c r="A36" s="35"/>
      <c r="B36" s="9" t="s">
        <v>56</v>
      </c>
      <c r="C36" s="9">
        <v>185</v>
      </c>
      <c r="D36" s="9">
        <v>165</v>
      </c>
      <c r="E36" s="25">
        <f t="shared" si="0"/>
        <v>0.12121212121212122</v>
      </c>
      <c r="F36" s="29">
        <v>19</v>
      </c>
    </row>
    <row r="37" spans="1:6" ht="12.75">
      <c r="A37" s="35"/>
      <c r="B37" s="9" t="s">
        <v>71</v>
      </c>
      <c r="C37" s="9">
        <v>30</v>
      </c>
      <c r="D37" s="9">
        <v>30</v>
      </c>
      <c r="E37" s="25">
        <f t="shared" si="0"/>
        <v>0</v>
      </c>
      <c r="F37" s="29">
        <v>1</v>
      </c>
    </row>
    <row r="38" spans="1:6" ht="12.75">
      <c r="A38" s="35"/>
      <c r="B38" s="9" t="s">
        <v>46</v>
      </c>
      <c r="C38" s="9">
        <v>305</v>
      </c>
      <c r="D38" s="9">
        <v>288</v>
      </c>
      <c r="E38" s="25">
        <f t="shared" si="0"/>
        <v>0.059027777777777776</v>
      </c>
      <c r="F38" s="29">
        <v>25</v>
      </c>
    </row>
    <row r="39" spans="1:6" ht="12.75">
      <c r="A39" s="35"/>
      <c r="B39" s="9" t="s">
        <v>57</v>
      </c>
      <c r="C39" s="9">
        <v>1109</v>
      </c>
      <c r="D39" s="9">
        <v>1171</v>
      </c>
      <c r="E39" s="25">
        <f t="shared" si="0"/>
        <v>-0.05294619982920581</v>
      </c>
      <c r="F39" s="29">
        <v>136</v>
      </c>
    </row>
    <row r="40" spans="1:6" ht="12.75">
      <c r="A40" s="35"/>
      <c r="B40" s="9" t="s">
        <v>58</v>
      </c>
      <c r="C40" s="9">
        <v>327</v>
      </c>
      <c r="D40" s="9">
        <v>295</v>
      </c>
      <c r="E40" s="25">
        <f t="shared" si="0"/>
        <v>0.10847457627118644</v>
      </c>
      <c r="F40" s="29">
        <v>52</v>
      </c>
    </row>
    <row r="41" spans="1:6" s="3" customFormat="1" ht="12.75">
      <c r="A41" s="35"/>
      <c r="B41" s="9" t="s">
        <v>45</v>
      </c>
      <c r="C41" s="9">
        <v>665</v>
      </c>
      <c r="D41" s="9">
        <v>473</v>
      </c>
      <c r="E41" s="25">
        <f t="shared" si="0"/>
        <v>0.4059196617336152</v>
      </c>
      <c r="F41" s="29">
        <v>98</v>
      </c>
    </row>
    <row r="42" spans="1:6" ht="12.75">
      <c r="A42" s="22" t="s">
        <v>67</v>
      </c>
      <c r="B42" s="9"/>
      <c r="C42" s="9">
        <v>16304</v>
      </c>
      <c r="D42" s="9">
        <v>15645</v>
      </c>
      <c r="E42" s="25">
        <f t="shared" si="0"/>
        <v>0.04212208373282199</v>
      </c>
      <c r="F42" s="29">
        <v>2387</v>
      </c>
    </row>
    <row r="43" spans="1:6" ht="12.75">
      <c r="A43" s="22" t="s">
        <v>69</v>
      </c>
      <c r="B43" s="9"/>
      <c r="C43" s="9">
        <v>16335</v>
      </c>
      <c r="D43" s="9">
        <v>15700</v>
      </c>
      <c r="E43" s="25">
        <f t="shared" si="0"/>
        <v>0.04044585987261146</v>
      </c>
      <c r="F43" s="29">
        <v>2390</v>
      </c>
    </row>
  </sheetData>
  <sheetProtection selectLockedCells="1" selectUnlockedCells="1"/>
  <mergeCells count="5">
    <mergeCell ref="A2:E2"/>
    <mergeCell ref="A4:A7"/>
    <mergeCell ref="A9:A20"/>
    <mergeCell ref="A22:A41"/>
    <mergeCell ref="A1:F1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2022-02-24T14:42:40Z</cp:lastPrinted>
  <dcterms:created xsi:type="dcterms:W3CDTF">2013-09-16T09:11:23Z</dcterms:created>
  <dcterms:modified xsi:type="dcterms:W3CDTF">2024-01-09T08:15:59Z</dcterms:modified>
  <cp:category/>
  <cp:version/>
  <cp:contentType/>
  <cp:contentStatus/>
</cp:coreProperties>
</file>