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32" activeTab="0"/>
  </bookViews>
  <sheets>
    <sheet name="susp jud" sheetId="1" r:id="rId1"/>
    <sheet name="susp caen" sheetId="2" r:id="rId2"/>
  </sheets>
  <definedNames>
    <definedName name="_xlnm.Print_Area" localSheetId="1">'susp caen'!$A$1:$E$38</definedName>
    <definedName name="_xlnm.Print_Area" localSheetId="0">'susp jud'!$A$1:$D$46</definedName>
  </definedNames>
  <calcPr fullCalcOnLoad="1"/>
</workbook>
</file>

<file path=xl/sharedStrings.xml><?xml version="1.0" encoding="utf-8"?>
<sst xmlns="http://schemas.openxmlformats.org/spreadsheetml/2006/main" count="94" uniqueCount="77">
  <si>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</si>
  <si>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</si>
  <si>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</si>
  <si>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</si>
  <si>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</si>
  <si>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</si>
  <si>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</si>
  <si>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</si>
  <si>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</si>
  <si>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</si>
  <si>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</si>
  <si>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</si>
  <si>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</si>
  <si>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</si>
  <si>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</si>
  <si>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</si>
  <si>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</si>
  <si>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</si>
  <si>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</si>
  <si>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</si>
  <si>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</si>
  <si>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</si>
  <si>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</si>
  <si>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</si>
  <si>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</si>
  <si>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</si>
  <si>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</si>
  <si>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</si>
  <si>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</si>
  <si>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</si>
  <si>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</si>
  <si>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</si>
  <si>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</si>
  <si>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</si>
  <si>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</si>
  <si>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</si>
  <si>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</si>
  <si>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</si>
  <si>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</si>
  <si>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</si>
  <si>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</si>
  <si>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</si>
  <si>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</si>
  <si>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</si>
  <si>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</si>
  <si>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</si>
  <si>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</si>
  <si>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</si>
  <si>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</si>
  <si>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</si>
  <si>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</si>
  <si>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</si>
  <si>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</si>
  <si>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</si>
  <si>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</si>
  <si>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</si>
  <si>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</si>
  <si>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Transport şi depozitare</t>
  </si>
  <si>
    <t>Tranzacţii imobiliare</t>
  </si>
  <si>
    <t>Bucureşti</t>
  </si>
  <si>
    <t>Total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</si>
  <si>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</si>
  <si>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</si>
  <si>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</si>
  <si>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</si>
  <si>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</si>
  <si>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</si>
  <si>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</si>
  <si>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Județ</t>
  </si>
  <si>
    <t xml:space="preserve">Total                                                </t>
  </si>
  <si>
    <t>Industria extractivă</t>
  </si>
  <si>
    <t>Producţia şi furnizarea de energie electrică şi termică, gaze, apă caldă şi aer condiţionat</t>
  </si>
  <si>
    <t>Activităţi ale gospodăriilor private în calitate de angajator de personal casnic; activităţi ale gospodariilor private de producere de bunuri şi servicii destinate consumului propriu</t>
  </si>
  <si>
    <t>Suspendări în perioada 01.01.2023 - 30.04.2023 comparativ cu aceeaşi perioadă a anului trecut</t>
  </si>
  <si>
    <t>Nr. suspendări în perioada 01.01.2023 - 30.04.2023</t>
  </si>
  <si>
    <t>Nr. suspendări în perioada 01.01.2022 - 30.04.2022</t>
  </si>
  <si>
    <t>Nr. suspendări în perioada 01.04.2023 - 30.04.2023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</si>
</sst>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.#"/>
    <numFmt numFmtId="181" formatCode="#.#00&quot;%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3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1" fillId="20" borderId="0" applyNumberFormat="0" applyBorder="0" applyAlignment="0" applyProtection="0"/>
    <xf numFmtId="0" fontId="32" fillId="14" borderId="0" applyNumberFormat="0" applyBorder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4" fillId="34" borderId="1" applyNumberFormat="0" applyAlignment="0" applyProtection="0"/>
    <xf numFmtId="0" fontId="34" fillId="34" borderId="1" applyNumberFormat="0" applyAlignment="0" applyProtection="0"/>
    <xf numFmtId="0" fontId="35" fillId="35" borderId="2" applyNumberFormat="0" applyAlignment="0" applyProtection="0"/>
    <xf numFmtId="0" fontId="35" fillId="35" borderId="2" applyNumberFormat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7" borderId="1" applyNumberFormat="0" applyAlignment="0" applyProtection="0"/>
    <xf numFmtId="0" fontId="43" fillId="37" borderId="1" applyNumberFormat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38" borderId="0" applyNumberFormat="0" applyBorder="0" applyAlignment="0" applyProtection="0"/>
    <xf numFmtId="0" fontId="46" fillId="38" borderId="0" applyNumberFormat="0" applyBorder="0" applyAlignment="0" applyProtection="0"/>
    <xf numFmtId="0" fontId="31" fillId="0" borderId="0">
      <alignment/>
      <protection/>
    </xf>
    <xf numFmtId="0" fontId="0" fillId="39" borderId="7" applyNumberFormat="0" applyFont="0" applyAlignment="0" applyProtection="0"/>
    <xf numFmtId="0" fontId="31" fillId="39" borderId="7" applyNumberFormat="0" applyFont="0" applyAlignment="0" applyProtection="0"/>
    <xf numFmtId="0" fontId="47" fillId="34" borderId="8" applyNumberFormat="0" applyAlignment="0" applyProtection="0"/>
    <xf numFmtId="0" fontId="47" fillId="34" borderId="8" applyNumberFormat="0" applyAlignment="0" applyProtection="0"/>
    <xf numFmtId="9" fontId="2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7" fillId="0" borderId="12" xfId="0" applyNumberFormat="1" applyFont="1" applyBorder="1" applyAlignment="1">
      <alignment horizontal="left" vertical="top" wrapText="1"/>
    </xf>
    <xf numFmtId="1" fontId="7" fillId="0" borderId="12" xfId="0" applyNumberFormat="1" applyFont="1" applyBorder="1" applyAlignment="1">
      <alignment horizontal="right" vertical="top" wrapText="1"/>
    </xf>
    <xf numFmtId="49" fontId="0" fillId="0" borderId="12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49" fontId="7" fillId="0" borderId="12" xfId="0" applyNumberFormat="1" applyFont="1" applyBorder="1" applyAlignment="1">
      <alignment vertical="center"/>
    </xf>
    <xf numFmtId="0" fontId="0" fillId="0" borderId="12" xfId="0" applyBorder="1" applyAlignment="1">
      <alignment/>
    </xf>
    <xf numFmtId="1" fontId="0" fillId="0" borderId="1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/>
    </xf>
    <xf numFmtId="49" fontId="6" fillId="0" borderId="13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49" fontId="1" fillId="0" borderId="14" xfId="0" applyNumberFormat="1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49" fontId="7" fillId="0" borderId="12" xfId="0" applyNumberFormat="1" applyFont="1" applyBorder="1" applyAlignment="1">
      <alignment vertical="center" wrapText="1"/>
    </xf>
    <xf numFmtId="49" fontId="0" fillId="0" borderId="12" xfId="0" applyNumberFormat="1" applyFont="1" applyBorder="1" applyAlignment="1">
      <alignment vertical="top" wrapText="1"/>
    </xf>
    <xf numFmtId="1" fontId="7" fillId="0" borderId="12" xfId="0" applyNumberFormat="1" applyFont="1" applyBorder="1" applyAlignment="1">
      <alignment horizontal="right" vertical="top" wrapText="1"/>
    </xf>
    <xf numFmtId="1" fontId="0" fillId="0" borderId="12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/>
    </xf>
    <xf numFmtId="1" fontId="0" fillId="0" borderId="15" xfId="0" applyNumberFormat="1" applyBorder="1" applyAlignment="1">
      <alignment horizontal="right" vertical="top" wrapText="1"/>
    </xf>
    <xf numFmtId="10" fontId="0" fillId="0" borderId="12" xfId="100" applyNumberFormat="1" applyFont="1" applyBorder="1" applyAlignment="1">
      <alignment/>
    </xf>
    <xf numFmtId="10" fontId="0" fillId="0" borderId="15" xfId="100" applyNumberFormat="1" applyFont="1" applyBorder="1" applyAlignment="1">
      <alignment/>
    </xf>
    <xf numFmtId="10" fontId="0" fillId="0" borderId="12" xfId="100" applyNumberFormat="1" applyFont="1" applyBorder="1" applyAlignment="1">
      <alignment vertical="top"/>
    </xf>
    <xf numFmtId="180" fontId="52" fillId="0" borderId="0" xfId="0" applyNumberFormat="1" applyFont="1" applyAlignment="1">
      <alignment horizontal="right" vertical="top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1" fontId="0" fillId="0" borderId="18" xfId="0" applyNumberFormat="1" applyBorder="1" applyAlignment="1">
      <alignment horizontal="right" vertical="top" wrapText="1"/>
    </xf>
    <xf numFmtId="0" fontId="0" fillId="0" borderId="12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4" fontId="1" fillId="0" borderId="12" xfId="71" applyFont="1" applyBorder="1" applyAlignment="1">
      <alignment horizontal="center" vertical="center"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Followed Hyperlink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Hyperlink 2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te" xfId="96"/>
    <cellStyle name="Note 2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1343025</xdr:colOff>
      <xdr:row>8</xdr:row>
      <xdr:rowOff>104775</xdr:rowOff>
    </xdr:from>
    <xdr:to>
      <xdr:col>4</xdr:col>
      <xdr:colOff>219075</xdr:colOff>
      <xdr:row>32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343025" y="1743075"/>
          <a:ext cx="4686300" cy="38862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2219325</xdr:colOff>
      <xdr:row>4</xdr:row>
      <xdr:rowOff>0</xdr:rowOff>
    </xdr:from>
    <xdr:to>
      <xdr:col>3</xdr:col>
      <xdr:colOff>1219200</xdr:colOff>
      <xdr:row>31</xdr:row>
      <xdr:rowOff>133350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343275" y="904875"/>
          <a:ext cx="5829300" cy="45053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">
      <selection activeCell="A1" sqref="A1:E1"/>
    </sheetView>
  </sheetViews>
  <sheetFormatPr defaultColWidth="9.140625" defaultRowHeight="12.75" customHeight="1"/>
  <cols>
    <col min="1" max="1" width="20.7109375" style="3" customWidth="1"/>
    <col min="2" max="2" width="26.8515625" style="7" customWidth="1"/>
    <col min="3" max="3" width="27.421875" style="7" customWidth="1"/>
    <col min="4" max="4" width="12.140625" style="7" customWidth="1"/>
    <col min="5" max="5" width="25.57421875" style="7" bestFit="1" customWidth="1"/>
    <col min="6" max="16384" width="9.140625" style="7" customWidth="1"/>
  </cols>
  <sheetData>
    <row r="1" spans="1:5" ht="26.25" customHeight="1">
      <c r="A1" s="33" t="s">
        <v>73</v>
      </c>
      <c r="B1" s="33"/>
      <c r="C1" s="33"/>
      <c r="D1" s="33"/>
      <c r="E1" s="33"/>
    </row>
    <row r="2" spans="1:4" ht="12.75" customHeight="1" thickBot="1">
      <c r="A2" s="32"/>
      <c r="B2" s="32"/>
      <c r="C2" s="32"/>
      <c r="D2" s="32"/>
    </row>
    <row r="3" spans="1:5" ht="26.25" customHeight="1">
      <c r="A3" s="1" t="s">
        <v>68</v>
      </c>
      <c r="B3" s="2" t="s">
        <v>74</v>
      </c>
      <c r="C3" s="2" t="s">
        <v>75</v>
      </c>
      <c r="D3" s="2" t="s">
        <v>0</v>
      </c>
      <c r="E3" s="28" t="s">
        <v>76</v>
      </c>
    </row>
    <row r="4" spans="1:5" s="13" customFormat="1" ht="12.75" customHeight="1">
      <c r="A4" s="12" t="s">
        <v>1</v>
      </c>
      <c r="B4" s="5">
        <v>121</v>
      </c>
      <c r="C4" s="5">
        <v>72</v>
      </c>
      <c r="D4" s="24">
        <f aca="true" t="shared" si="0" ref="D4:D46">(B4-C4)/C4</f>
        <v>0.6805555555555556</v>
      </c>
      <c r="E4" s="29">
        <v>23</v>
      </c>
    </row>
    <row r="5" spans="1:5" s="13" customFormat="1" ht="12.75" customHeight="1">
      <c r="A5" s="12" t="s">
        <v>2</v>
      </c>
      <c r="B5" s="5">
        <v>166</v>
      </c>
      <c r="C5" s="5">
        <v>172</v>
      </c>
      <c r="D5" s="24">
        <f t="shared" si="0"/>
        <v>-0.03488372093023256</v>
      </c>
      <c r="E5" s="29">
        <v>30</v>
      </c>
    </row>
    <row r="6" spans="1:5" s="13" customFormat="1" ht="12.75" customHeight="1">
      <c r="A6" s="12" t="s">
        <v>3</v>
      </c>
      <c r="B6" s="5">
        <v>155</v>
      </c>
      <c r="C6" s="5">
        <v>175</v>
      </c>
      <c r="D6" s="24">
        <f t="shared" si="0"/>
        <v>-0.11428571428571428</v>
      </c>
      <c r="E6" s="29">
        <v>27</v>
      </c>
    </row>
    <row r="7" spans="1:5" s="13" customFormat="1" ht="12.75" customHeight="1">
      <c r="A7" s="12" t="s">
        <v>4</v>
      </c>
      <c r="B7" s="5">
        <v>139</v>
      </c>
      <c r="C7" s="5">
        <v>123</v>
      </c>
      <c r="D7" s="24">
        <f t="shared" si="0"/>
        <v>0.13008130081300814</v>
      </c>
      <c r="E7" s="29">
        <v>19</v>
      </c>
    </row>
    <row r="8" spans="1:5" s="13" customFormat="1" ht="12.75" customHeight="1">
      <c r="A8" s="12" t="s">
        <v>5</v>
      </c>
      <c r="B8" s="5">
        <v>189</v>
      </c>
      <c r="C8" s="5">
        <v>179</v>
      </c>
      <c r="D8" s="24">
        <f t="shared" si="0"/>
        <v>0.055865921787709494</v>
      </c>
      <c r="E8" s="29">
        <v>35</v>
      </c>
    </row>
    <row r="9" spans="1:5" s="13" customFormat="1" ht="12.75" customHeight="1">
      <c r="A9" s="12" t="s">
        <v>6</v>
      </c>
      <c r="B9" s="5">
        <v>107</v>
      </c>
      <c r="C9" s="5">
        <v>72</v>
      </c>
      <c r="D9" s="24">
        <f t="shared" si="0"/>
        <v>0.4861111111111111</v>
      </c>
      <c r="E9" s="29">
        <v>19</v>
      </c>
    </row>
    <row r="10" spans="1:5" s="13" customFormat="1" ht="12.75" customHeight="1">
      <c r="A10" s="12" t="s">
        <v>7</v>
      </c>
      <c r="B10" s="5">
        <v>65</v>
      </c>
      <c r="C10" s="5">
        <v>54</v>
      </c>
      <c r="D10" s="24">
        <f t="shared" si="0"/>
        <v>0.2037037037037037</v>
      </c>
      <c r="E10" s="29">
        <v>7</v>
      </c>
    </row>
    <row r="11" spans="1:5" s="13" customFormat="1" ht="12.75" customHeight="1">
      <c r="A11" s="12" t="s">
        <v>8</v>
      </c>
      <c r="B11" s="5">
        <v>253</v>
      </c>
      <c r="C11" s="5">
        <v>183</v>
      </c>
      <c r="D11" s="24">
        <f t="shared" si="0"/>
        <v>0.3825136612021858</v>
      </c>
      <c r="E11" s="29">
        <v>51</v>
      </c>
    </row>
    <row r="12" spans="1:5" s="13" customFormat="1" ht="12.75" customHeight="1">
      <c r="A12" s="12" t="s">
        <v>9</v>
      </c>
      <c r="B12" s="5">
        <v>42</v>
      </c>
      <c r="C12" s="5">
        <v>48</v>
      </c>
      <c r="D12" s="24">
        <f t="shared" si="0"/>
        <v>-0.125</v>
      </c>
      <c r="E12" s="29">
        <v>10</v>
      </c>
    </row>
    <row r="13" spans="1:5" s="13" customFormat="1" ht="12.75" customHeight="1">
      <c r="A13" s="12" t="s">
        <v>59</v>
      </c>
      <c r="B13" s="5">
        <v>720</v>
      </c>
      <c r="C13" s="5">
        <v>494</v>
      </c>
      <c r="D13" s="24">
        <f t="shared" si="0"/>
        <v>0.4574898785425101</v>
      </c>
      <c r="E13" s="29">
        <v>149</v>
      </c>
    </row>
    <row r="14" spans="1:5" s="13" customFormat="1" ht="12.75" customHeight="1">
      <c r="A14" s="12" t="s">
        <v>10</v>
      </c>
      <c r="B14" s="5">
        <v>61</v>
      </c>
      <c r="C14" s="5">
        <v>55</v>
      </c>
      <c r="D14" s="24">
        <f t="shared" si="0"/>
        <v>0.10909090909090909</v>
      </c>
      <c r="E14" s="29">
        <v>12</v>
      </c>
    </row>
    <row r="15" spans="1:5" s="13" customFormat="1" ht="12.75" customHeight="1">
      <c r="A15" s="12" t="s">
        <v>11</v>
      </c>
      <c r="B15" s="5">
        <v>52</v>
      </c>
      <c r="C15" s="5">
        <v>39</v>
      </c>
      <c r="D15" s="24">
        <f t="shared" si="0"/>
        <v>0.3333333333333333</v>
      </c>
      <c r="E15" s="29">
        <v>11</v>
      </c>
    </row>
    <row r="16" spans="1:5" s="13" customFormat="1" ht="12.75" customHeight="1">
      <c r="A16" s="12" t="s">
        <v>13</v>
      </c>
      <c r="B16" s="5">
        <v>319</v>
      </c>
      <c r="C16" s="5">
        <v>218</v>
      </c>
      <c r="D16" s="24">
        <f t="shared" si="0"/>
        <v>0.463302752293578</v>
      </c>
      <c r="E16" s="29">
        <v>53</v>
      </c>
    </row>
    <row r="17" spans="1:5" s="13" customFormat="1" ht="12.75" customHeight="1">
      <c r="A17" s="12" t="s">
        <v>14</v>
      </c>
      <c r="B17" s="5">
        <v>131</v>
      </c>
      <c r="C17" s="5">
        <v>154</v>
      </c>
      <c r="D17" s="24">
        <f t="shared" si="0"/>
        <v>-0.14935064935064934</v>
      </c>
      <c r="E17" s="29">
        <v>36</v>
      </c>
    </row>
    <row r="18" spans="1:5" s="13" customFormat="1" ht="12.75" customHeight="1">
      <c r="A18" s="12" t="s">
        <v>15</v>
      </c>
      <c r="B18" s="5">
        <v>39</v>
      </c>
      <c r="C18" s="5">
        <v>41</v>
      </c>
      <c r="D18" s="24">
        <f t="shared" si="0"/>
        <v>-0.04878048780487805</v>
      </c>
      <c r="E18" s="29">
        <v>7</v>
      </c>
    </row>
    <row r="19" spans="1:5" s="13" customFormat="1" ht="12.75" customHeight="1">
      <c r="A19" s="12" t="s">
        <v>12</v>
      </c>
      <c r="B19" s="5">
        <v>72</v>
      </c>
      <c r="C19" s="5">
        <v>104</v>
      </c>
      <c r="D19" s="24">
        <f t="shared" si="0"/>
        <v>-0.3076923076923077</v>
      </c>
      <c r="E19" s="29">
        <v>8</v>
      </c>
    </row>
    <row r="20" spans="1:5" s="13" customFormat="1" ht="12.75" customHeight="1">
      <c r="A20" s="12" t="s">
        <v>17</v>
      </c>
      <c r="B20" s="5">
        <v>151</v>
      </c>
      <c r="C20" s="5">
        <v>149</v>
      </c>
      <c r="D20" s="24">
        <f t="shared" si="0"/>
        <v>0.013422818791946308</v>
      </c>
      <c r="E20" s="29">
        <v>25</v>
      </c>
    </row>
    <row r="21" spans="1:5" s="13" customFormat="1" ht="12.75" customHeight="1">
      <c r="A21" s="12" t="s">
        <v>16</v>
      </c>
      <c r="B21" s="5">
        <v>92</v>
      </c>
      <c r="C21" s="5">
        <v>80</v>
      </c>
      <c r="D21" s="24">
        <f t="shared" si="0"/>
        <v>0.15</v>
      </c>
      <c r="E21" s="29">
        <v>15</v>
      </c>
    </row>
    <row r="22" spans="1:5" s="13" customFormat="1" ht="12.75" customHeight="1">
      <c r="A22" s="12" t="s">
        <v>18</v>
      </c>
      <c r="B22" s="5">
        <v>63</v>
      </c>
      <c r="C22" s="5">
        <v>65</v>
      </c>
      <c r="D22" s="24">
        <f t="shared" si="0"/>
        <v>-0.03076923076923077</v>
      </c>
      <c r="E22" s="29">
        <v>14</v>
      </c>
    </row>
    <row r="23" spans="1:5" s="13" customFormat="1" ht="12.75" customHeight="1">
      <c r="A23" s="12" t="s">
        <v>19</v>
      </c>
      <c r="B23" s="5">
        <v>35</v>
      </c>
      <c r="C23" s="5">
        <v>39</v>
      </c>
      <c r="D23" s="24">
        <f t="shared" si="0"/>
        <v>-0.10256410256410256</v>
      </c>
      <c r="E23" s="29">
        <v>6</v>
      </c>
    </row>
    <row r="24" spans="1:5" s="13" customFormat="1" ht="12.75" customHeight="1">
      <c r="A24" s="12" t="s">
        <v>20</v>
      </c>
      <c r="B24" s="5">
        <v>41</v>
      </c>
      <c r="C24" s="5">
        <v>42</v>
      </c>
      <c r="D24" s="24">
        <f t="shared" si="0"/>
        <v>-0.023809523809523808</v>
      </c>
      <c r="E24" s="29">
        <v>6</v>
      </c>
    </row>
    <row r="25" spans="1:5" s="13" customFormat="1" ht="12.75" customHeight="1">
      <c r="A25" s="12" t="s">
        <v>21</v>
      </c>
      <c r="B25" s="5">
        <v>90</v>
      </c>
      <c r="C25" s="5">
        <v>97</v>
      </c>
      <c r="D25" s="24">
        <f t="shared" si="0"/>
        <v>-0.07216494845360824</v>
      </c>
      <c r="E25" s="29">
        <v>15</v>
      </c>
    </row>
    <row r="26" spans="1:5" s="13" customFormat="1" ht="12.75" customHeight="1">
      <c r="A26" s="12" t="s">
        <v>22</v>
      </c>
      <c r="B26" s="5">
        <v>93</v>
      </c>
      <c r="C26" s="5">
        <v>106</v>
      </c>
      <c r="D26" s="24">
        <f t="shared" si="0"/>
        <v>-0.12264150943396226</v>
      </c>
      <c r="E26" s="29">
        <v>13</v>
      </c>
    </row>
    <row r="27" spans="1:5" s="13" customFormat="1" ht="12.75" customHeight="1">
      <c r="A27" s="12" t="s">
        <v>23</v>
      </c>
      <c r="B27" s="5">
        <v>44</v>
      </c>
      <c r="C27" s="5">
        <v>27</v>
      </c>
      <c r="D27" s="24">
        <f t="shared" si="0"/>
        <v>0.6296296296296297</v>
      </c>
      <c r="E27" s="29">
        <v>11</v>
      </c>
    </row>
    <row r="28" spans="1:5" s="13" customFormat="1" ht="12.75" customHeight="1">
      <c r="A28" s="12" t="s">
        <v>24</v>
      </c>
      <c r="B28" s="5">
        <v>211</v>
      </c>
      <c r="C28" s="5">
        <v>220</v>
      </c>
      <c r="D28" s="24">
        <f t="shared" si="0"/>
        <v>-0.04090909090909091</v>
      </c>
      <c r="E28" s="29">
        <v>43</v>
      </c>
    </row>
    <row r="29" spans="1:5" s="13" customFormat="1" ht="12.75" customHeight="1">
      <c r="A29" s="12" t="s">
        <v>25</v>
      </c>
      <c r="B29" s="5">
        <v>175</v>
      </c>
      <c r="C29" s="5">
        <v>120</v>
      </c>
      <c r="D29" s="24">
        <f t="shared" si="0"/>
        <v>0.4583333333333333</v>
      </c>
      <c r="E29" s="29">
        <v>37</v>
      </c>
    </row>
    <row r="30" spans="1:5" s="13" customFormat="1" ht="12.75" customHeight="1">
      <c r="A30" s="12" t="s">
        <v>26</v>
      </c>
      <c r="B30" s="5">
        <v>218</v>
      </c>
      <c r="C30" s="5">
        <v>118</v>
      </c>
      <c r="D30" s="24">
        <f t="shared" si="0"/>
        <v>0.847457627118644</v>
      </c>
      <c r="E30" s="29">
        <v>36</v>
      </c>
    </row>
    <row r="31" spans="1:5" s="13" customFormat="1" ht="12.75" customHeight="1">
      <c r="A31" s="12" t="s">
        <v>27</v>
      </c>
      <c r="B31" s="5">
        <v>55</v>
      </c>
      <c r="C31" s="5">
        <v>89</v>
      </c>
      <c r="D31" s="24">
        <f t="shared" si="0"/>
        <v>-0.38202247191011235</v>
      </c>
      <c r="E31" s="29">
        <v>8</v>
      </c>
    </row>
    <row r="32" spans="1:5" s="13" customFormat="1" ht="12.75" customHeight="1">
      <c r="A32" s="12" t="s">
        <v>28</v>
      </c>
      <c r="B32" s="5">
        <v>133</v>
      </c>
      <c r="C32" s="5">
        <v>115</v>
      </c>
      <c r="D32" s="24">
        <f t="shared" si="0"/>
        <v>0.1565217391304348</v>
      </c>
      <c r="E32" s="29">
        <v>22</v>
      </c>
    </row>
    <row r="33" spans="1:5" s="13" customFormat="1" ht="12.75" customHeight="1">
      <c r="A33" s="12" t="s">
        <v>29</v>
      </c>
      <c r="B33" s="5">
        <v>191</v>
      </c>
      <c r="C33" s="5">
        <v>194</v>
      </c>
      <c r="D33" s="24">
        <f t="shared" si="0"/>
        <v>-0.015463917525773196</v>
      </c>
      <c r="E33" s="29">
        <v>25</v>
      </c>
    </row>
    <row r="34" spans="1:5" s="13" customFormat="1" ht="12.75" customHeight="1">
      <c r="A34" s="12" t="s">
        <v>30</v>
      </c>
      <c r="B34" s="5">
        <v>62</v>
      </c>
      <c r="C34" s="5">
        <v>78</v>
      </c>
      <c r="D34" s="24">
        <f t="shared" si="0"/>
        <v>-0.20512820512820512</v>
      </c>
      <c r="E34" s="29">
        <v>9</v>
      </c>
    </row>
    <row r="35" spans="1:5" s="13" customFormat="1" ht="12.75" customHeight="1">
      <c r="A35" s="12" t="s">
        <v>31</v>
      </c>
      <c r="B35" s="5">
        <v>172</v>
      </c>
      <c r="C35" s="5">
        <v>134</v>
      </c>
      <c r="D35" s="24">
        <f t="shared" si="0"/>
        <v>0.2835820895522388</v>
      </c>
      <c r="E35" s="29">
        <v>28</v>
      </c>
    </row>
    <row r="36" spans="1:5" s="13" customFormat="1" ht="12.75" customHeight="1">
      <c r="A36" s="12" t="s">
        <v>32</v>
      </c>
      <c r="B36" s="5">
        <v>108</v>
      </c>
      <c r="C36" s="5">
        <v>93</v>
      </c>
      <c r="D36" s="24">
        <f t="shared" si="0"/>
        <v>0.16129032258064516</v>
      </c>
      <c r="E36" s="29">
        <v>14</v>
      </c>
    </row>
    <row r="37" spans="1:5" s="13" customFormat="1" ht="12.75" customHeight="1">
      <c r="A37" s="12" t="s">
        <v>34</v>
      </c>
      <c r="B37" s="5">
        <v>154</v>
      </c>
      <c r="C37" s="5">
        <v>141</v>
      </c>
      <c r="D37" s="24">
        <f t="shared" si="0"/>
        <v>0.09219858156028368</v>
      </c>
      <c r="E37" s="29">
        <v>17</v>
      </c>
    </row>
    <row r="38" spans="1:5" s="13" customFormat="1" ht="12.75" customHeight="1">
      <c r="A38" s="12" t="s">
        <v>35</v>
      </c>
      <c r="B38" s="5">
        <v>133</v>
      </c>
      <c r="C38" s="5">
        <v>117</v>
      </c>
      <c r="D38" s="24">
        <f t="shared" si="0"/>
        <v>0.13675213675213677</v>
      </c>
      <c r="E38" s="29">
        <v>20</v>
      </c>
    </row>
    <row r="39" spans="1:5" s="13" customFormat="1" ht="12.75" customHeight="1">
      <c r="A39" s="12" t="s">
        <v>33</v>
      </c>
      <c r="B39" s="5">
        <v>99</v>
      </c>
      <c r="C39" s="5">
        <v>93</v>
      </c>
      <c r="D39" s="24">
        <f t="shared" si="0"/>
        <v>0.06451612903225806</v>
      </c>
      <c r="E39" s="29">
        <v>26</v>
      </c>
    </row>
    <row r="40" spans="1:5" s="13" customFormat="1" ht="12.75" customHeight="1">
      <c r="A40" s="12" t="s">
        <v>36</v>
      </c>
      <c r="B40" s="5">
        <v>57</v>
      </c>
      <c r="C40" s="5">
        <v>56</v>
      </c>
      <c r="D40" s="24">
        <f t="shared" si="0"/>
        <v>0.017857142857142856</v>
      </c>
      <c r="E40" s="29">
        <v>8</v>
      </c>
    </row>
    <row r="41" spans="1:5" s="13" customFormat="1" ht="12.75" customHeight="1">
      <c r="A41" s="12" t="s">
        <v>37</v>
      </c>
      <c r="B41" s="5">
        <v>200</v>
      </c>
      <c r="C41" s="5">
        <v>178</v>
      </c>
      <c r="D41" s="24">
        <f t="shared" si="0"/>
        <v>0.12359550561797752</v>
      </c>
      <c r="E41" s="29">
        <v>30</v>
      </c>
    </row>
    <row r="42" spans="1:5" s="13" customFormat="1" ht="12.75" customHeight="1">
      <c r="A42" s="12" t="s">
        <v>38</v>
      </c>
      <c r="B42" s="5">
        <v>35</v>
      </c>
      <c r="C42" s="5">
        <v>35</v>
      </c>
      <c r="D42" s="24">
        <f t="shared" si="0"/>
        <v>0</v>
      </c>
      <c r="E42" s="29">
        <v>4</v>
      </c>
    </row>
    <row r="43" spans="1:5" s="13" customFormat="1" ht="12.75" customHeight="1">
      <c r="A43" s="12" t="s">
        <v>39</v>
      </c>
      <c r="B43" s="5">
        <v>91</v>
      </c>
      <c r="C43" s="5">
        <v>71</v>
      </c>
      <c r="D43" s="24">
        <f t="shared" si="0"/>
        <v>0.28169014084507044</v>
      </c>
      <c r="E43" s="29">
        <v>14</v>
      </c>
    </row>
    <row r="44" spans="1:5" s="13" customFormat="1" ht="12.75" customHeight="1">
      <c r="A44" s="12" t="s">
        <v>41</v>
      </c>
      <c r="B44" s="5">
        <v>68</v>
      </c>
      <c r="C44" s="5">
        <v>71</v>
      </c>
      <c r="D44" s="24">
        <f t="shared" si="0"/>
        <v>-0.04225352112676056</v>
      </c>
      <c r="E44" s="29">
        <v>12</v>
      </c>
    </row>
    <row r="45" spans="1:5" s="13" customFormat="1" ht="12.75" customHeight="1">
      <c r="A45" s="12" t="s">
        <v>40</v>
      </c>
      <c r="B45" s="5">
        <v>86</v>
      </c>
      <c r="C45" s="5">
        <v>88</v>
      </c>
      <c r="D45" s="24">
        <f t="shared" si="0"/>
        <v>-0.022727272727272728</v>
      </c>
      <c r="E45" s="29">
        <v>19</v>
      </c>
    </row>
    <row r="46" spans="1:5" s="3" customFormat="1" ht="12.75" customHeight="1" thickBot="1">
      <c r="A46" s="14" t="s">
        <v>60</v>
      </c>
      <c r="B46" s="23">
        <v>5488</v>
      </c>
      <c r="C46" s="23">
        <v>4799</v>
      </c>
      <c r="D46" s="25">
        <f t="shared" si="0"/>
        <v>0.14357157741196083</v>
      </c>
      <c r="E46" s="30">
        <v>974</v>
      </c>
    </row>
    <row r="47" ht="12.75" customHeight="1">
      <c r="A47" s="15"/>
    </row>
    <row r="48" spans="2:4" s="3" customFormat="1" ht="12.75" customHeight="1">
      <c r="B48" s="7"/>
      <c r="C48" s="7"/>
      <c r="D48" s="7"/>
    </row>
  </sheetData>
  <sheetProtection selectLockedCells="1" selectUnlockedCells="1"/>
  <mergeCells count="2">
    <mergeCell ref="A2:D2"/>
    <mergeCell ref="A1:E1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6.8515625" style="3" customWidth="1"/>
    <col min="2" max="2" width="76.8515625" style="0" customWidth="1"/>
    <col min="3" max="4" width="25.57421875" style="0" bestFit="1" customWidth="1"/>
    <col min="5" max="5" width="9.57421875" style="0" customWidth="1"/>
    <col min="6" max="6" width="25.57421875" style="0" bestFit="1" customWidth="1"/>
  </cols>
  <sheetData>
    <row r="1" spans="1:6" ht="17.25" customHeight="1">
      <c r="A1" s="34" t="s">
        <v>73</v>
      </c>
      <c r="B1" s="34"/>
      <c r="C1" s="34"/>
      <c r="D1" s="34"/>
      <c r="E1" s="34"/>
      <c r="F1" s="34"/>
    </row>
    <row r="2" spans="1:5" ht="15.75" thickBot="1">
      <c r="A2" s="34"/>
      <c r="B2" s="34"/>
      <c r="C2" s="34"/>
      <c r="D2" s="34"/>
      <c r="E2" s="34"/>
    </row>
    <row r="3" spans="1:6" s="3" customFormat="1" ht="25.5">
      <c r="A3" s="20" t="s">
        <v>42</v>
      </c>
      <c r="B3" s="20" t="s">
        <v>61</v>
      </c>
      <c r="C3" s="20" t="s">
        <v>74</v>
      </c>
      <c r="D3" s="20" t="s">
        <v>75</v>
      </c>
      <c r="E3" s="20" t="s">
        <v>0</v>
      </c>
      <c r="F3" s="28" t="s">
        <v>76</v>
      </c>
    </row>
    <row r="4" spans="1:6" ht="12.75">
      <c r="A4" s="35" t="s">
        <v>62</v>
      </c>
      <c r="B4" s="4" t="s">
        <v>52</v>
      </c>
      <c r="C4" s="5">
        <v>0</v>
      </c>
      <c r="D4" s="5">
        <v>1</v>
      </c>
      <c r="E4" s="26">
        <f aca="true" t="shared" si="0" ref="E4:E38">(C4-D4)/D4</f>
        <v>-1</v>
      </c>
      <c r="F4" s="31"/>
    </row>
    <row r="5" spans="1:6" ht="12.75">
      <c r="A5" s="35"/>
      <c r="B5" s="4" t="s">
        <v>57</v>
      </c>
      <c r="C5" s="5">
        <v>2</v>
      </c>
      <c r="D5" s="5">
        <v>2</v>
      </c>
      <c r="E5" s="26">
        <f t="shared" si="0"/>
        <v>0</v>
      </c>
      <c r="F5" s="31">
        <v>1</v>
      </c>
    </row>
    <row r="6" spans="1:6" ht="12.75">
      <c r="A6" s="21" t="s">
        <v>63</v>
      </c>
      <c r="B6" s="17"/>
      <c r="C6" s="10">
        <v>2</v>
      </c>
      <c r="D6" s="10">
        <v>3</v>
      </c>
      <c r="E6" s="26">
        <f t="shared" si="0"/>
        <v>-0.3333333333333333</v>
      </c>
      <c r="F6" s="31">
        <v>1</v>
      </c>
    </row>
    <row r="7" spans="1:6" ht="12.75">
      <c r="A7" s="35" t="s">
        <v>64</v>
      </c>
      <c r="B7" s="8" t="s">
        <v>49</v>
      </c>
      <c r="C7" s="10">
        <v>5</v>
      </c>
      <c r="D7" s="10">
        <v>2</v>
      </c>
      <c r="E7" s="26">
        <f t="shared" si="0"/>
        <v>1.5</v>
      </c>
      <c r="F7" s="31">
        <v>1</v>
      </c>
    </row>
    <row r="8" spans="1:6" ht="12.75">
      <c r="A8" s="35"/>
      <c r="B8" s="9" t="s">
        <v>50</v>
      </c>
      <c r="C8" s="19">
        <v>1</v>
      </c>
      <c r="D8" s="19">
        <v>1</v>
      </c>
      <c r="E8" s="26">
        <f t="shared" si="0"/>
        <v>0</v>
      </c>
      <c r="F8" s="31"/>
    </row>
    <row r="9" spans="1:6" s="3" customFormat="1" ht="12.75">
      <c r="A9" s="35"/>
      <c r="B9" s="16" t="s">
        <v>52</v>
      </c>
      <c r="C9" s="5">
        <v>1</v>
      </c>
      <c r="D9" s="5">
        <v>4</v>
      </c>
      <c r="E9" s="26">
        <f t="shared" si="0"/>
        <v>-0.75</v>
      </c>
      <c r="F9" s="31">
        <v>0</v>
      </c>
    </row>
    <row r="10" spans="1:6" s="3" customFormat="1" ht="12.75">
      <c r="A10" s="35"/>
      <c r="B10" s="16" t="s">
        <v>53</v>
      </c>
      <c r="C10" s="5">
        <v>1</v>
      </c>
      <c r="D10" s="5">
        <v>0</v>
      </c>
      <c r="E10" s="26"/>
      <c r="F10" s="31">
        <v>1</v>
      </c>
    </row>
    <row r="11" spans="1:6" s="3" customFormat="1" ht="12.75">
      <c r="A11" s="35"/>
      <c r="B11" s="4" t="s">
        <v>44</v>
      </c>
      <c r="C11" s="5">
        <v>0</v>
      </c>
      <c r="D11" s="5">
        <v>1</v>
      </c>
      <c r="E11" s="26">
        <f t="shared" si="0"/>
        <v>-1</v>
      </c>
      <c r="F11" s="31"/>
    </row>
    <row r="12" spans="1:6" s="3" customFormat="1" ht="12.75" customHeight="1">
      <c r="A12" s="35"/>
      <c r="B12" s="4" t="s">
        <v>54</v>
      </c>
      <c r="C12" s="5">
        <v>1</v>
      </c>
      <c r="D12" s="5">
        <v>2</v>
      </c>
      <c r="E12" s="26">
        <f t="shared" si="0"/>
        <v>-0.5</v>
      </c>
      <c r="F12" s="31">
        <v>0</v>
      </c>
    </row>
    <row r="13" spans="1:6" s="3" customFormat="1" ht="12.75" customHeight="1">
      <c r="A13" s="35"/>
      <c r="B13" s="4" t="s">
        <v>55</v>
      </c>
      <c r="C13" s="5">
        <v>2</v>
      </c>
      <c r="D13" s="5">
        <v>0</v>
      </c>
      <c r="E13" s="26"/>
      <c r="F13" s="31"/>
    </row>
    <row r="14" spans="1:6" s="3" customFormat="1" ht="12.75" customHeight="1">
      <c r="A14" s="35"/>
      <c r="B14" s="4" t="s">
        <v>56</v>
      </c>
      <c r="C14" s="5">
        <v>0</v>
      </c>
      <c r="D14" s="5">
        <v>1</v>
      </c>
      <c r="E14" s="26">
        <f t="shared" si="0"/>
        <v>-1</v>
      </c>
      <c r="F14" s="31"/>
    </row>
    <row r="15" spans="1:6" s="3" customFormat="1" ht="12.75" customHeight="1">
      <c r="A15" s="35"/>
      <c r="B15" s="4" t="s">
        <v>57</v>
      </c>
      <c r="C15" s="5">
        <v>5</v>
      </c>
      <c r="D15" s="5">
        <v>7</v>
      </c>
      <c r="E15" s="26">
        <f t="shared" si="0"/>
        <v>-0.2857142857142857</v>
      </c>
      <c r="F15" s="31">
        <v>0</v>
      </c>
    </row>
    <row r="16" spans="1:6" s="3" customFormat="1" ht="12.75" customHeight="1">
      <c r="A16" s="35"/>
      <c r="B16" s="4" t="s">
        <v>45</v>
      </c>
      <c r="C16" s="18">
        <v>1</v>
      </c>
      <c r="D16" s="18">
        <v>1</v>
      </c>
      <c r="E16" s="26">
        <f t="shared" si="0"/>
        <v>0</v>
      </c>
      <c r="F16" s="31">
        <v>1</v>
      </c>
    </row>
    <row r="17" spans="1:6" s="3" customFormat="1" ht="12.75">
      <c r="A17" s="21" t="s">
        <v>65</v>
      </c>
      <c r="B17" s="4"/>
      <c r="C17" s="5">
        <v>17</v>
      </c>
      <c r="D17" s="5">
        <v>19</v>
      </c>
      <c r="E17" s="26">
        <f t="shared" si="0"/>
        <v>-0.10526315789473684</v>
      </c>
      <c r="F17" s="31">
        <v>3</v>
      </c>
    </row>
    <row r="18" spans="1:6" s="7" customFormat="1" ht="12.75">
      <c r="A18" s="36" t="s">
        <v>66</v>
      </c>
      <c r="B18" s="9" t="s">
        <v>72</v>
      </c>
      <c r="C18" s="5">
        <v>1</v>
      </c>
      <c r="D18" s="5">
        <v>0</v>
      </c>
      <c r="E18" s="26"/>
      <c r="F18" s="31"/>
    </row>
    <row r="19" spans="1:6" s="3" customFormat="1" ht="12.75">
      <c r="A19" s="36"/>
      <c r="B19" s="11" t="s">
        <v>47</v>
      </c>
      <c r="C19" s="5">
        <v>282</v>
      </c>
      <c r="D19" s="5">
        <v>241</v>
      </c>
      <c r="E19" s="26">
        <f t="shared" si="0"/>
        <v>0.17012448132780084</v>
      </c>
      <c r="F19" s="31">
        <v>62</v>
      </c>
    </row>
    <row r="20" spans="1:6" s="3" customFormat="1" ht="12.75">
      <c r="A20" s="36"/>
      <c r="B20" s="4" t="s">
        <v>48</v>
      </c>
      <c r="C20" s="5">
        <v>136</v>
      </c>
      <c r="D20" s="5">
        <v>90</v>
      </c>
      <c r="E20" s="26">
        <f t="shared" si="0"/>
        <v>0.5111111111111111</v>
      </c>
      <c r="F20" s="31">
        <v>28</v>
      </c>
    </row>
    <row r="21" spans="1:6" s="3" customFormat="1" ht="12.75">
      <c r="A21" s="36"/>
      <c r="B21" s="4" t="s">
        <v>49</v>
      </c>
      <c r="C21" s="5">
        <v>559</v>
      </c>
      <c r="D21" s="5">
        <v>426</v>
      </c>
      <c r="E21" s="26">
        <f t="shared" si="0"/>
        <v>0.31220657276995306</v>
      </c>
      <c r="F21" s="31">
        <v>100</v>
      </c>
    </row>
    <row r="22" spans="1:6" s="3" customFormat="1" ht="12.75">
      <c r="A22" s="36"/>
      <c r="B22" s="8" t="s">
        <v>50</v>
      </c>
      <c r="C22" s="5">
        <v>166</v>
      </c>
      <c r="D22" s="5">
        <v>162</v>
      </c>
      <c r="E22" s="26">
        <f t="shared" si="0"/>
        <v>0.024691358024691357</v>
      </c>
      <c r="F22" s="31">
        <v>33</v>
      </c>
    </row>
    <row r="23" spans="1:6" ht="12.75">
      <c r="A23" s="36"/>
      <c r="B23" s="6" t="s">
        <v>51</v>
      </c>
      <c r="C23" s="19">
        <v>437</v>
      </c>
      <c r="D23" s="19">
        <v>502</v>
      </c>
      <c r="E23" s="26">
        <f t="shared" si="0"/>
        <v>-0.1294820717131474</v>
      </c>
      <c r="F23" s="31">
        <v>81</v>
      </c>
    </row>
    <row r="24" spans="1:6" ht="12.75">
      <c r="A24" s="36"/>
      <c r="B24" s="4" t="s">
        <v>52</v>
      </c>
      <c r="C24" s="5">
        <v>1398</v>
      </c>
      <c r="D24" s="5">
        <v>1411</v>
      </c>
      <c r="E24" s="26">
        <f t="shared" si="0"/>
        <v>-0.009213323883770375</v>
      </c>
      <c r="F24" s="31">
        <v>228</v>
      </c>
    </row>
    <row r="25" spans="1:6" s="3" customFormat="1" ht="12.75">
      <c r="A25" s="36"/>
      <c r="B25" s="16" t="s">
        <v>43</v>
      </c>
      <c r="C25" s="5">
        <v>415</v>
      </c>
      <c r="D25" s="5">
        <v>312</v>
      </c>
      <c r="E25" s="26">
        <f t="shared" si="0"/>
        <v>0.3301282051282051</v>
      </c>
      <c r="F25" s="31">
        <v>67</v>
      </c>
    </row>
    <row r="26" spans="1:6" ht="12.75">
      <c r="A26" s="36"/>
      <c r="B26" s="4" t="s">
        <v>53</v>
      </c>
      <c r="C26" s="5">
        <v>16</v>
      </c>
      <c r="D26" s="5">
        <v>14</v>
      </c>
      <c r="E26" s="26">
        <f t="shared" si="0"/>
        <v>0.14285714285714285</v>
      </c>
      <c r="F26" s="31">
        <v>5</v>
      </c>
    </row>
    <row r="27" spans="1:6" s="3" customFormat="1" ht="12.75">
      <c r="A27" s="36"/>
      <c r="B27" s="4" t="s">
        <v>44</v>
      </c>
      <c r="C27" s="5">
        <v>324</v>
      </c>
      <c r="D27" s="5">
        <v>259</v>
      </c>
      <c r="E27" s="26">
        <f t="shared" si="0"/>
        <v>0.25096525096525096</v>
      </c>
      <c r="F27" s="31">
        <v>50</v>
      </c>
    </row>
    <row r="28" spans="1:6" s="3" customFormat="1" ht="12.75">
      <c r="A28" s="36"/>
      <c r="B28" s="4" t="s">
        <v>70</v>
      </c>
      <c r="C28" s="5">
        <v>7</v>
      </c>
      <c r="D28" s="5">
        <v>1</v>
      </c>
      <c r="E28" s="26">
        <f t="shared" si="0"/>
        <v>6</v>
      </c>
      <c r="F28" s="31">
        <v>2</v>
      </c>
    </row>
    <row r="29" spans="1:6" ht="12.75">
      <c r="A29" s="36"/>
      <c r="B29" s="4" t="s">
        <v>54</v>
      </c>
      <c r="C29" s="5">
        <v>355</v>
      </c>
      <c r="D29" s="5">
        <v>360</v>
      </c>
      <c r="E29" s="26">
        <f t="shared" si="0"/>
        <v>-0.013888888888888888</v>
      </c>
      <c r="F29" s="31">
        <v>61</v>
      </c>
    </row>
    <row r="30" spans="1:6" s="3" customFormat="1" ht="12.75" customHeight="1">
      <c r="A30" s="36"/>
      <c r="B30" s="9" t="s">
        <v>55</v>
      </c>
      <c r="C30" s="9">
        <v>535</v>
      </c>
      <c r="D30" s="9">
        <v>306</v>
      </c>
      <c r="E30" s="26">
        <f t="shared" si="0"/>
        <v>0.7483660130718954</v>
      </c>
      <c r="F30" s="31">
        <v>95</v>
      </c>
    </row>
    <row r="31" spans="1:6" ht="12.75">
      <c r="A31" s="36"/>
      <c r="B31" s="9" t="s">
        <v>56</v>
      </c>
      <c r="C31" s="9">
        <v>77</v>
      </c>
      <c r="D31" s="9">
        <v>54</v>
      </c>
      <c r="E31" s="26">
        <f t="shared" si="0"/>
        <v>0.42592592592592593</v>
      </c>
      <c r="F31" s="31">
        <v>13</v>
      </c>
    </row>
    <row r="32" spans="1:6" ht="12.75">
      <c r="A32" s="36"/>
      <c r="B32" s="9" t="s">
        <v>71</v>
      </c>
      <c r="C32" s="9">
        <v>10</v>
      </c>
      <c r="D32" s="9">
        <v>1</v>
      </c>
      <c r="E32" s="26">
        <f t="shared" si="0"/>
        <v>9</v>
      </c>
      <c r="F32" s="31">
        <v>2</v>
      </c>
    </row>
    <row r="33" spans="1:6" ht="12.75">
      <c r="A33" s="36"/>
      <c r="B33" s="9" t="s">
        <v>46</v>
      </c>
      <c r="C33" s="9">
        <v>107</v>
      </c>
      <c r="D33" s="9">
        <v>80</v>
      </c>
      <c r="E33" s="26">
        <f t="shared" si="0"/>
        <v>0.3375</v>
      </c>
      <c r="F33" s="31">
        <v>18</v>
      </c>
    </row>
    <row r="34" spans="1:6" ht="12.75">
      <c r="A34" s="36"/>
      <c r="B34" s="9" t="s">
        <v>57</v>
      </c>
      <c r="C34" s="9">
        <v>374</v>
      </c>
      <c r="D34" s="9">
        <v>335</v>
      </c>
      <c r="E34" s="26">
        <f t="shared" si="0"/>
        <v>0.11641791044776119</v>
      </c>
      <c r="F34" s="31">
        <v>70</v>
      </c>
    </row>
    <row r="35" spans="1:6" ht="12.75">
      <c r="A35" s="36"/>
      <c r="B35" s="9" t="s">
        <v>58</v>
      </c>
      <c r="C35" s="9">
        <v>108</v>
      </c>
      <c r="D35" s="9">
        <v>76</v>
      </c>
      <c r="E35" s="26">
        <f t="shared" si="0"/>
        <v>0.42105263157894735</v>
      </c>
      <c r="F35" s="31">
        <v>17</v>
      </c>
    </row>
    <row r="36" spans="1:6" s="3" customFormat="1" ht="12.75">
      <c r="A36" s="36"/>
      <c r="B36" s="9" t="s">
        <v>45</v>
      </c>
      <c r="C36" s="9">
        <v>162</v>
      </c>
      <c r="D36" s="9">
        <v>147</v>
      </c>
      <c r="E36" s="26">
        <f t="shared" si="0"/>
        <v>0.10204081632653061</v>
      </c>
      <c r="F36" s="31">
        <v>38</v>
      </c>
    </row>
    <row r="37" spans="1:7" ht="12.75">
      <c r="A37" s="22" t="s">
        <v>67</v>
      </c>
      <c r="B37" s="9"/>
      <c r="C37" s="9">
        <v>5469</v>
      </c>
      <c r="D37" s="9">
        <v>4777</v>
      </c>
      <c r="E37" s="26">
        <f t="shared" si="0"/>
        <v>0.14486079129160562</v>
      </c>
      <c r="F37" s="31">
        <v>970</v>
      </c>
      <c r="G37" s="27"/>
    </row>
    <row r="38" spans="1:7" ht="12.75">
      <c r="A38" s="22" t="s">
        <v>69</v>
      </c>
      <c r="B38" s="9"/>
      <c r="C38" s="9">
        <v>5488</v>
      </c>
      <c r="D38" s="9">
        <v>4799</v>
      </c>
      <c r="E38" s="26">
        <f t="shared" si="0"/>
        <v>0.14357157741196083</v>
      </c>
      <c r="F38" s="31">
        <v>974</v>
      </c>
      <c r="G38" s="27"/>
    </row>
  </sheetData>
  <sheetProtection selectLockedCells="1" selectUnlockedCells="1"/>
  <mergeCells count="5">
    <mergeCell ref="A2:E2"/>
    <mergeCell ref="A4:A5"/>
    <mergeCell ref="A7:A16"/>
    <mergeCell ref="A18:A36"/>
    <mergeCell ref="A1:F1"/>
  </mergeCells>
  <printOptions horizontalCentered="1" verticalCentered="1"/>
  <pageMargins left="0.35433070866141736" right="0.2755905511811024" top="0.4724409448818898" bottom="0.7874015748031497" header="0.5118110236220472" footer="0.5118110236220472"/>
  <pageSetup fitToHeight="1" fitToWidth="1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2022-02-24T14:42:40Z</cp:lastPrinted>
  <dcterms:created xsi:type="dcterms:W3CDTF">2013-09-16T09:11:23Z</dcterms:created>
  <dcterms:modified xsi:type="dcterms:W3CDTF">2023-05-11T13:01:05Z</dcterms:modified>
  <cp:category/>
  <cp:version/>
  <cp:contentType/>
  <cp:contentStatus/>
</cp:coreProperties>
</file>