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<sst xmlns="http://schemas.openxmlformats.org/spreadsheetml/2006/main" count="147" uniqueCount="103">
  <si>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</si>
  <si>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</si>
  <si>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</si>
  <si>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</si>
  <si>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</si>
  <si>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</si>
  <si>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</si>
  <si>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</si>
  <si>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</si>
  <si>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</si>
  <si>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</si>
  <si>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</si>
  <si>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</si>
  <si>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</si>
  <si>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</si>
  <si>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</si>
  <si>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</si>
  <si>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</si>
  <si>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</si>
  <si>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</si>
  <si>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</si>
  <si>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</si>
  <si>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</si>
  <si>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</si>
  <si>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</si>
  <si>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</si>
  <si>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</si>
  <si>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</si>
  <si>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</si>
  <si>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</si>
  <si>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</si>
  <si>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</si>
  <si>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</si>
  <si>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</si>
  <si>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</si>
  <si>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</si>
  <si>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</si>
  <si>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</si>
  <si>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</si>
  <si>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</si>
  <si>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</si>
  <si>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</si>
  <si>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</si>
  <si>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</si>
  <si>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</si>
  <si>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</si>
  <si>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</si>
  <si>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</si>
  <si>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</si>
  <si>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</si>
  <si>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</si>
  <si>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</si>
  <si>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</si>
  <si>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</si>
  <si>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</si>
  <si>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</si>
  <si>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</si>
  <si>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</si>
  <si>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</si>
  <si>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</si>
  <si>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</si>
  <si>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</si>
  <si>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</si>
  <si>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</si>
  <si>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</si>
  <si>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</si>
  <si>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</si>
  <si>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</si>
  <si>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</si>
  <si>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</si>
  <si>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</si>
  <si>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</si>
  <si>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</si>
  <si>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</si>
  <si>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</si>
  <si>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</si>
  <si>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</si>
  <si>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</si>
  <si>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</si>
  <si>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</si>
  <si>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</si>
  <si>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</si>
  <si>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</si>
  <si>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</si>
  <si>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</si>
  <si>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</si>
  <si>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</si>
  <si>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</si>
  <si>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</si>
  <si>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</si>
  <si>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</si>
  <si>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</si>
  <si>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</si>
  <si>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</si>
  <si>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</si>
  <si>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</si>
  <si>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</si>
  <si>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</si>
  <si>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</si>
  <si>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</si>
  <si>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</si>
  <si>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</si>
  <si>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30.11.2022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</si>
</sst>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17815</v>
      </c>
      <c r="C7" s="4">
        <f>D7+F7</f>
        <v>25422</v>
      </c>
      <c r="D7" s="7">
        <f>man!E2</f>
        <v>9307</v>
      </c>
      <c r="E7" s="11">
        <f>D7/C7*100</f>
        <v>36.61002281488474</v>
      </c>
      <c r="F7" s="8">
        <f>man!F2</f>
        <v>16115</v>
      </c>
      <c r="G7" s="12">
        <f>F7/C7*100</f>
        <v>63.38997718511526</v>
      </c>
      <c r="H7" s="1">
        <v>18939</v>
      </c>
      <c r="I7" s="1">
        <v>11838</v>
      </c>
    </row>
    <row r="8" spans="1:9" ht="12.75">
      <c r="A8" s="6" t="s">
        <v>3</v>
      </c>
      <c r="B8" s="4">
        <f>man!C3</f>
        <v>23896</v>
      </c>
      <c r="C8" s="4">
        <f aca="true" t="shared" si="0" ref="C8:C48">D8+F8</f>
        <v>33549</v>
      </c>
      <c r="D8" s="7">
        <f>man!E3</f>
        <v>12228</v>
      </c>
      <c r="E8" s="11">
        <f aca="true" t="shared" si="1" ref="E8:E49">D8/C8*100</f>
        <v>36.44818027362962</v>
      </c>
      <c r="F8" s="8">
        <f>man!F3</f>
        <v>21321</v>
      </c>
      <c r="G8" s="12">
        <f aca="true" t="shared" si="2" ref="G8:G49">F8/C8*100</f>
        <v>63.55181972637038</v>
      </c>
      <c r="H8" s="1">
        <v>23368</v>
      </c>
      <c r="I8" s="1">
        <v>15030</v>
      </c>
    </row>
    <row r="9" spans="1:9" ht="12.75">
      <c r="A9" s="6" t="s">
        <v>5</v>
      </c>
      <c r="B9" s="4">
        <f>man!C4</f>
        <v>33112</v>
      </c>
      <c r="C9" s="4">
        <f t="shared" si="0"/>
        <v>45491</v>
      </c>
      <c r="D9" s="7">
        <f>man!E4</f>
        <v>17259</v>
      </c>
      <c r="E9" s="11">
        <f t="shared" si="1"/>
        <v>37.93937262315623</v>
      </c>
      <c r="F9" s="8">
        <f>man!F4</f>
        <v>28232</v>
      </c>
      <c r="G9" s="12">
        <f t="shared" si="2"/>
        <v>62.06062737684377</v>
      </c>
      <c r="H9" s="1">
        <v>30817</v>
      </c>
      <c r="I9" s="1">
        <v>19242</v>
      </c>
    </row>
    <row r="10" spans="1:9" ht="12.75">
      <c r="A10" s="6" t="s">
        <v>32</v>
      </c>
      <c r="B10" s="4">
        <f>man!C5</f>
        <v>22164</v>
      </c>
      <c r="C10" s="4">
        <f t="shared" si="0"/>
        <v>31136</v>
      </c>
      <c r="D10" s="7">
        <f>man!E5</f>
        <v>12087</v>
      </c>
      <c r="E10" s="11">
        <f t="shared" si="1"/>
        <v>38.82001541623844</v>
      </c>
      <c r="F10" s="8">
        <f>man!F5</f>
        <v>19049</v>
      </c>
      <c r="G10" s="12">
        <f t="shared" si="2"/>
        <v>61.17998458376156</v>
      </c>
      <c r="H10" s="1">
        <v>23598</v>
      </c>
      <c r="I10" s="1">
        <v>14429</v>
      </c>
    </row>
    <row r="11" spans="1:9" ht="12.75">
      <c r="A11" s="6" t="s">
        <v>31</v>
      </c>
      <c r="B11" s="4">
        <f>man!C6</f>
        <v>38962</v>
      </c>
      <c r="C11" s="4">
        <f t="shared" si="0"/>
        <v>53034</v>
      </c>
      <c r="D11" s="7">
        <f>man!E6</f>
        <v>18838</v>
      </c>
      <c r="E11" s="11">
        <f t="shared" si="1"/>
        <v>35.520609420371834</v>
      </c>
      <c r="F11" s="8">
        <f>man!F6</f>
        <v>34196</v>
      </c>
      <c r="G11" s="12">
        <f t="shared" si="2"/>
        <v>64.47939057962816</v>
      </c>
      <c r="H11" s="1">
        <v>39994</v>
      </c>
      <c r="I11" s="1">
        <v>25866</v>
      </c>
    </row>
    <row r="12" spans="1:9" ht="12.75">
      <c r="A12" s="6" t="s">
        <v>34</v>
      </c>
      <c r="B12" s="4">
        <f>man!C7</f>
        <v>15194</v>
      </c>
      <c r="C12" s="4">
        <f t="shared" si="0"/>
        <v>21296</v>
      </c>
      <c r="D12" s="7">
        <f>man!E7</f>
        <v>7603</v>
      </c>
      <c r="E12" s="11">
        <f t="shared" si="1"/>
        <v>35.70154019534185</v>
      </c>
      <c r="F12" s="8">
        <f>man!F7</f>
        <v>13693</v>
      </c>
      <c r="G12" s="12">
        <f t="shared" si="2"/>
        <v>64.29845980465815</v>
      </c>
      <c r="H12" s="1">
        <v>12016</v>
      </c>
      <c r="I12" s="1">
        <v>7725</v>
      </c>
    </row>
    <row r="13" spans="1:9" ht="12.75">
      <c r="A13" s="6" t="s">
        <v>18</v>
      </c>
      <c r="B13" s="4">
        <f>man!C8</f>
        <v>9087</v>
      </c>
      <c r="C13" s="4">
        <f t="shared" si="0"/>
        <v>12401</v>
      </c>
      <c r="D13" s="7">
        <f>man!E8</f>
        <v>4354</v>
      </c>
      <c r="E13" s="11">
        <f t="shared" si="1"/>
        <v>35.110071768405774</v>
      </c>
      <c r="F13" s="8">
        <f>man!F8</f>
        <v>8047</v>
      </c>
      <c r="G13" s="12">
        <f t="shared" si="2"/>
        <v>64.88992823159423</v>
      </c>
      <c r="H13" s="1">
        <v>9767</v>
      </c>
      <c r="I13" s="1">
        <v>6329</v>
      </c>
    </row>
    <row r="14" spans="1:9" ht="12.75">
      <c r="A14" s="6" t="s">
        <v>36</v>
      </c>
      <c r="B14" s="4">
        <f>man!C9</f>
        <v>39425</v>
      </c>
      <c r="C14" s="4">
        <f t="shared" si="0"/>
        <v>53608</v>
      </c>
      <c r="D14" s="7">
        <f>man!E9</f>
        <v>19350</v>
      </c>
      <c r="E14" s="11">
        <f t="shared" si="1"/>
        <v>36.09535890165647</v>
      </c>
      <c r="F14" s="8">
        <f>man!F9</f>
        <v>34258</v>
      </c>
      <c r="G14" s="12">
        <f t="shared" si="2"/>
        <v>63.90464109834353</v>
      </c>
      <c r="H14" s="1">
        <v>36730</v>
      </c>
      <c r="I14" s="1">
        <v>24090</v>
      </c>
    </row>
    <row r="15" spans="1:9" ht="12.75">
      <c r="A15" s="6" t="s">
        <v>35</v>
      </c>
      <c r="B15" s="4">
        <f>man!C10</f>
        <v>10816</v>
      </c>
      <c r="C15" s="4">
        <f t="shared" si="0"/>
        <v>14798</v>
      </c>
      <c r="D15" s="7">
        <f>man!E10</f>
        <v>5927</v>
      </c>
      <c r="E15" s="11">
        <f t="shared" si="1"/>
        <v>40.052709825652116</v>
      </c>
      <c r="F15" s="8">
        <f>man!F10</f>
        <v>8871</v>
      </c>
      <c r="G15" s="12">
        <f t="shared" si="2"/>
        <v>59.94729017434789</v>
      </c>
      <c r="H15" s="1">
        <v>13266</v>
      </c>
      <c r="I15" s="1">
        <v>8060</v>
      </c>
    </row>
    <row r="16" spans="1:9" ht="12.75">
      <c r="A16" s="6" t="s">
        <v>24</v>
      </c>
      <c r="B16" s="4">
        <f>man!C11</f>
        <v>259636</v>
      </c>
      <c r="C16" s="4">
        <f t="shared" si="0"/>
        <v>365303</v>
      </c>
      <c r="D16" s="7">
        <f>man!E11</f>
        <v>130649</v>
      </c>
      <c r="E16" s="11">
        <f t="shared" si="1"/>
        <v>35.7645570937003</v>
      </c>
      <c r="F16" s="8">
        <f>man!F11</f>
        <v>234654</v>
      </c>
      <c r="G16" s="12">
        <f t="shared" si="2"/>
        <v>64.2354429062997</v>
      </c>
      <c r="H16" s="1">
        <v>272710</v>
      </c>
      <c r="I16" s="1">
        <v>177465</v>
      </c>
    </row>
    <row r="17" spans="1:9" ht="12.75">
      <c r="A17" s="6" t="s">
        <v>9</v>
      </c>
      <c r="B17" s="4">
        <f>man!C12</f>
        <v>17836</v>
      </c>
      <c r="C17" s="4">
        <f t="shared" si="0"/>
        <v>23528</v>
      </c>
      <c r="D17" s="7">
        <f>man!E12</f>
        <v>8983</v>
      </c>
      <c r="E17" s="11">
        <f t="shared" si="1"/>
        <v>38.18004080244815</v>
      </c>
      <c r="F17" s="8">
        <f>man!F12</f>
        <v>14545</v>
      </c>
      <c r="G17" s="12">
        <f t="shared" si="2"/>
        <v>61.81995919755185</v>
      </c>
      <c r="H17" s="1">
        <v>16969</v>
      </c>
      <c r="I17" s="1">
        <v>10679</v>
      </c>
    </row>
    <row r="18" spans="1:9" ht="12.75">
      <c r="A18" s="6" t="s">
        <v>4</v>
      </c>
      <c r="B18" s="4">
        <f>man!C13</f>
        <v>10470</v>
      </c>
      <c r="C18" s="4">
        <f t="shared" si="0"/>
        <v>14684</v>
      </c>
      <c r="D18" s="7">
        <f>man!E13</f>
        <v>5382</v>
      </c>
      <c r="E18" s="11">
        <f t="shared" si="1"/>
        <v>36.65213838191229</v>
      </c>
      <c r="F18" s="8">
        <f>man!F13</f>
        <v>9302</v>
      </c>
      <c r="G18" s="12">
        <f t="shared" si="2"/>
        <v>63.34786161808772</v>
      </c>
      <c r="H18" s="1">
        <v>11924</v>
      </c>
      <c r="I18" s="1">
        <v>7580</v>
      </c>
    </row>
    <row r="19" spans="1:9" ht="12.75">
      <c r="A19" s="6" t="s">
        <v>0</v>
      </c>
      <c r="B19" s="4">
        <f>man!C14</f>
        <v>9917</v>
      </c>
      <c r="C19" s="4">
        <f t="shared" si="0"/>
        <v>13272</v>
      </c>
      <c r="D19" s="7">
        <f>man!E14</f>
        <v>4960</v>
      </c>
      <c r="E19" s="11">
        <f t="shared" si="1"/>
        <v>37.37191078963231</v>
      </c>
      <c r="F19" s="8">
        <f>man!F14</f>
        <v>8312</v>
      </c>
      <c r="G19" s="12">
        <f t="shared" si="2"/>
        <v>62.62808921036769</v>
      </c>
      <c r="H19" s="1">
        <v>9209</v>
      </c>
      <c r="I19" s="1">
        <v>5982</v>
      </c>
    </row>
    <row r="20" spans="1:9" ht="12.75">
      <c r="A20" s="6" t="s">
        <v>22</v>
      </c>
      <c r="B20" s="4">
        <f>man!C15</f>
        <v>67192</v>
      </c>
      <c r="C20" s="4">
        <f t="shared" si="0"/>
        <v>91810</v>
      </c>
      <c r="D20" s="7">
        <f>man!E15</f>
        <v>32847</v>
      </c>
      <c r="E20" s="11">
        <f t="shared" si="1"/>
        <v>35.77714845877355</v>
      </c>
      <c r="F20" s="8">
        <f>man!F15</f>
        <v>58963</v>
      </c>
      <c r="G20" s="12">
        <f t="shared" si="2"/>
        <v>64.22285154122645</v>
      </c>
      <c r="H20" s="1">
        <v>55062</v>
      </c>
      <c r="I20" s="1">
        <v>35532</v>
      </c>
    </row>
    <row r="21" spans="1:9" ht="12.75">
      <c r="A21" s="6" t="s">
        <v>19</v>
      </c>
      <c r="B21" s="4">
        <f>man!C16</f>
        <v>45880</v>
      </c>
      <c r="C21" s="4">
        <f t="shared" si="0"/>
        <v>63670</v>
      </c>
      <c r="D21" s="7">
        <f>man!E16</f>
        <v>24884</v>
      </c>
      <c r="E21" s="11">
        <f t="shared" si="1"/>
        <v>39.08277053557405</v>
      </c>
      <c r="F21" s="8">
        <f>man!F16</f>
        <v>38786</v>
      </c>
      <c r="G21" s="12">
        <f t="shared" si="2"/>
        <v>60.91722946442595</v>
      </c>
      <c r="H21" s="1">
        <v>46196</v>
      </c>
      <c r="I21" s="1">
        <v>29054</v>
      </c>
    </row>
    <row r="22" spans="1:9" ht="12.75">
      <c r="A22" s="6" t="s">
        <v>1</v>
      </c>
      <c r="B22" s="4">
        <f>man!C17</f>
        <v>6696</v>
      </c>
      <c r="C22" s="4">
        <f t="shared" si="0"/>
        <v>10129</v>
      </c>
      <c r="D22" s="7">
        <f>man!E17</f>
        <v>3630</v>
      </c>
      <c r="E22" s="11">
        <f t="shared" si="1"/>
        <v>35.83769375061704</v>
      </c>
      <c r="F22" s="8">
        <f>man!F17</f>
        <v>6499</v>
      </c>
      <c r="G22" s="12">
        <f t="shared" si="2"/>
        <v>64.16230624938297</v>
      </c>
      <c r="H22" s="1">
        <v>8498</v>
      </c>
      <c r="I22" s="1">
        <v>5419</v>
      </c>
    </row>
    <row r="23" spans="1:9" ht="12.75">
      <c r="A23" s="6" t="s">
        <v>17</v>
      </c>
      <c r="B23" s="4">
        <f>man!C18</f>
        <v>17936</v>
      </c>
      <c r="C23" s="4">
        <f t="shared" si="0"/>
        <v>23935</v>
      </c>
      <c r="D23" s="7">
        <f>man!E18</f>
        <v>8796</v>
      </c>
      <c r="E23" s="11">
        <f t="shared" si="1"/>
        <v>36.7495299770211</v>
      </c>
      <c r="F23" s="8">
        <f>man!F18</f>
        <v>15139</v>
      </c>
      <c r="G23" s="12">
        <f t="shared" si="2"/>
        <v>63.2504700229789</v>
      </c>
      <c r="H23" s="1">
        <v>15956</v>
      </c>
      <c r="I23" s="1">
        <v>10327</v>
      </c>
    </row>
    <row r="24" spans="1:9" ht="12.75">
      <c r="A24" s="6" t="s">
        <v>21</v>
      </c>
      <c r="B24" s="4">
        <f>man!C19</f>
        <v>32789</v>
      </c>
      <c r="C24" s="4">
        <f t="shared" si="0"/>
        <v>43455</v>
      </c>
      <c r="D24" s="7">
        <f>man!E19</f>
        <v>17267</v>
      </c>
      <c r="E24" s="11">
        <f t="shared" si="1"/>
        <v>39.735358416752966</v>
      </c>
      <c r="F24" s="8">
        <f>man!F19</f>
        <v>26188</v>
      </c>
      <c r="G24" s="12">
        <f t="shared" si="2"/>
        <v>60.264641583247034</v>
      </c>
      <c r="H24" s="1">
        <v>28271</v>
      </c>
      <c r="I24" s="1">
        <v>17200</v>
      </c>
    </row>
    <row r="25" spans="1:9" ht="12.75">
      <c r="A25" s="6" t="s">
        <v>30</v>
      </c>
      <c r="B25" s="4">
        <f>man!C20</f>
        <v>22382</v>
      </c>
      <c r="C25" s="4">
        <f t="shared" si="0"/>
        <v>29851</v>
      </c>
      <c r="D25" s="7">
        <f>man!E20</f>
        <v>12095</v>
      </c>
      <c r="E25" s="11">
        <f t="shared" si="1"/>
        <v>40.51790559780242</v>
      </c>
      <c r="F25" s="8">
        <f>man!F20</f>
        <v>17756</v>
      </c>
      <c r="G25" s="12">
        <f t="shared" si="2"/>
        <v>59.48209440219758</v>
      </c>
      <c r="H25" s="1">
        <v>21004</v>
      </c>
      <c r="I25" s="1">
        <v>12523</v>
      </c>
    </row>
    <row r="26" spans="1:9" ht="12.75">
      <c r="A26" s="6" t="s">
        <v>33</v>
      </c>
      <c r="B26" s="4">
        <f>man!C21</f>
        <v>11850</v>
      </c>
      <c r="C26" s="4">
        <f t="shared" si="0"/>
        <v>15134</v>
      </c>
      <c r="D26" s="7">
        <f>man!E21</f>
        <v>5401</v>
      </c>
      <c r="E26" s="11">
        <f t="shared" si="1"/>
        <v>35.68785516056561</v>
      </c>
      <c r="F26" s="8">
        <f>man!F21</f>
        <v>9733</v>
      </c>
      <c r="G26" s="12">
        <f t="shared" si="2"/>
        <v>64.31214483943438</v>
      </c>
      <c r="H26" s="1">
        <v>8829</v>
      </c>
      <c r="I26" s="1">
        <v>5838</v>
      </c>
    </row>
    <row r="27" spans="1:9" ht="12.75">
      <c r="A27" s="6" t="s">
        <v>11</v>
      </c>
      <c r="B27" s="4">
        <f>man!C22</f>
        <v>13615</v>
      </c>
      <c r="C27" s="4">
        <f t="shared" si="0"/>
        <v>18146</v>
      </c>
      <c r="D27" s="7">
        <f>man!E22</f>
        <v>7059</v>
      </c>
      <c r="E27" s="11">
        <f t="shared" si="1"/>
        <v>38.90113523641574</v>
      </c>
      <c r="F27" s="8">
        <f>man!F22</f>
        <v>11087</v>
      </c>
      <c r="G27" s="12">
        <f t="shared" si="2"/>
        <v>61.09886476358426</v>
      </c>
      <c r="H27" s="1">
        <v>11001</v>
      </c>
      <c r="I27" s="1">
        <v>6779</v>
      </c>
    </row>
    <row r="28" spans="1:9" ht="12.75">
      <c r="A28" s="6" t="s">
        <v>20</v>
      </c>
      <c r="B28" s="4">
        <f>man!C23</f>
        <v>11956</v>
      </c>
      <c r="C28" s="4">
        <f t="shared" si="0"/>
        <v>18877</v>
      </c>
      <c r="D28" s="7">
        <f>man!E23</f>
        <v>5969</v>
      </c>
      <c r="E28" s="11">
        <f t="shared" si="1"/>
        <v>31.620490544048312</v>
      </c>
      <c r="F28" s="8">
        <f>man!F23</f>
        <v>12908</v>
      </c>
      <c r="G28" s="12">
        <f t="shared" si="2"/>
        <v>68.37950945595169</v>
      </c>
      <c r="H28" s="1">
        <v>15935</v>
      </c>
      <c r="I28" s="1">
        <v>10874</v>
      </c>
    </row>
    <row r="29" spans="1:9" ht="12.75">
      <c r="A29" s="6" t="s">
        <v>29</v>
      </c>
      <c r="B29" s="4">
        <f>man!C24</f>
        <v>19137</v>
      </c>
      <c r="C29" s="4">
        <f t="shared" si="0"/>
        <v>25605</v>
      </c>
      <c r="D29" s="7">
        <f>man!E24</f>
        <v>10262</v>
      </c>
      <c r="E29" s="11">
        <f t="shared" si="1"/>
        <v>40.078109744190584</v>
      </c>
      <c r="F29" s="8">
        <f>man!F24</f>
        <v>15343</v>
      </c>
      <c r="G29" s="12">
        <f t="shared" si="2"/>
        <v>59.92189025580941</v>
      </c>
      <c r="H29" s="1">
        <v>19084</v>
      </c>
      <c r="I29" s="1">
        <v>11409</v>
      </c>
    </row>
    <row r="30" spans="1:9" ht="12.75">
      <c r="A30" s="6" t="s">
        <v>14</v>
      </c>
      <c r="B30" s="4">
        <f>man!C25</f>
        <v>8330</v>
      </c>
      <c r="C30" s="4">
        <f t="shared" si="0"/>
        <v>11602</v>
      </c>
      <c r="D30" s="7">
        <f>man!E25</f>
        <v>4378</v>
      </c>
      <c r="E30" s="11">
        <f t="shared" si="1"/>
        <v>37.734873297707296</v>
      </c>
      <c r="F30" s="8">
        <f>man!F25</f>
        <v>7224</v>
      </c>
      <c r="G30" s="12">
        <f t="shared" si="2"/>
        <v>62.265126702292704</v>
      </c>
      <c r="H30" s="1">
        <v>7672</v>
      </c>
      <c r="I30" s="1">
        <v>4856</v>
      </c>
    </row>
    <row r="31" spans="1:9" ht="12.75">
      <c r="A31" s="6" t="s">
        <v>23</v>
      </c>
      <c r="B31" s="4">
        <f>man!C26</f>
        <v>40269</v>
      </c>
      <c r="C31" s="4">
        <f t="shared" si="0"/>
        <v>55176</v>
      </c>
      <c r="D31" s="7">
        <f>man!E26</f>
        <v>20655</v>
      </c>
      <c r="E31" s="11">
        <f t="shared" si="1"/>
        <v>37.434754240974335</v>
      </c>
      <c r="F31" s="8">
        <f>man!F26</f>
        <v>34521</v>
      </c>
      <c r="G31" s="12">
        <f t="shared" si="2"/>
        <v>62.565245759025665</v>
      </c>
      <c r="H31" s="1">
        <v>35163</v>
      </c>
      <c r="I31" s="1">
        <v>21726</v>
      </c>
    </row>
    <row r="32" spans="1:9" ht="12.75">
      <c r="A32" s="6" t="s">
        <v>25</v>
      </c>
      <c r="B32" s="4">
        <f>man!C27</f>
        <v>60720</v>
      </c>
      <c r="C32" s="4">
        <f t="shared" si="0"/>
        <v>82405</v>
      </c>
      <c r="D32" s="7">
        <f>man!E27</f>
        <v>30943</v>
      </c>
      <c r="E32" s="11">
        <f t="shared" si="1"/>
        <v>37.54990595230872</v>
      </c>
      <c r="F32" s="8">
        <f>man!F27</f>
        <v>51462</v>
      </c>
      <c r="G32" s="12">
        <f t="shared" si="2"/>
        <v>62.45009404769129</v>
      </c>
      <c r="H32" s="1">
        <v>37462</v>
      </c>
      <c r="I32" s="1">
        <v>24884</v>
      </c>
    </row>
    <row r="33" spans="1:9" ht="12.75">
      <c r="A33" s="6" t="s">
        <v>15</v>
      </c>
      <c r="B33" s="4">
        <f>man!C28</f>
        <v>23800</v>
      </c>
      <c r="C33" s="4">
        <f t="shared" si="0"/>
        <v>32085</v>
      </c>
      <c r="D33" s="7">
        <f>man!E28</f>
        <v>11498</v>
      </c>
      <c r="E33" s="11">
        <f t="shared" si="1"/>
        <v>35.83606046439146</v>
      </c>
      <c r="F33" s="8">
        <f>man!F28</f>
        <v>20587</v>
      </c>
      <c r="G33" s="12">
        <f t="shared" si="2"/>
        <v>64.16393953560853</v>
      </c>
      <c r="H33" s="1">
        <v>22011</v>
      </c>
      <c r="I33" s="1">
        <v>14086</v>
      </c>
    </row>
    <row r="34" spans="1:9" ht="12.75">
      <c r="A34" s="6" t="s">
        <v>7</v>
      </c>
      <c r="B34" s="4">
        <f>man!C29</f>
        <v>8191</v>
      </c>
      <c r="C34" s="4">
        <f t="shared" si="0"/>
        <v>10544</v>
      </c>
      <c r="D34" s="7">
        <f>man!E29</f>
        <v>3939</v>
      </c>
      <c r="E34" s="11">
        <f t="shared" si="1"/>
        <v>37.357738998482546</v>
      </c>
      <c r="F34" s="8">
        <f>man!F29</f>
        <v>6605</v>
      </c>
      <c r="G34" s="12">
        <f t="shared" si="2"/>
        <v>62.642261001517454</v>
      </c>
      <c r="H34" s="1">
        <v>7301</v>
      </c>
      <c r="I34" s="1">
        <v>4566</v>
      </c>
    </row>
    <row r="35" spans="1:9" ht="12.75">
      <c r="A35" s="6" t="s">
        <v>27</v>
      </c>
      <c r="B35" s="4">
        <f>man!C30</f>
        <v>25940</v>
      </c>
      <c r="C35" s="4">
        <f t="shared" si="0"/>
        <v>36850</v>
      </c>
      <c r="D35" s="7">
        <f>man!E30</f>
        <v>13259</v>
      </c>
      <c r="E35" s="11">
        <f t="shared" si="1"/>
        <v>35.98100407055631</v>
      </c>
      <c r="F35" s="8">
        <f>man!F30</f>
        <v>23591</v>
      </c>
      <c r="G35" s="12">
        <f t="shared" si="2"/>
        <v>64.01899592944369</v>
      </c>
      <c r="H35" s="1">
        <v>25702</v>
      </c>
      <c r="I35" s="1">
        <v>16351</v>
      </c>
    </row>
    <row r="36" spans="1:9" ht="12.75">
      <c r="A36" s="6" t="s">
        <v>26</v>
      </c>
      <c r="B36" s="4">
        <f>man!C31</f>
        <v>16614</v>
      </c>
      <c r="C36" s="4">
        <f t="shared" si="0"/>
        <v>23209</v>
      </c>
      <c r="D36" s="7">
        <f>man!E31</f>
        <v>8664</v>
      </c>
      <c r="E36" s="11">
        <f t="shared" si="1"/>
        <v>37.33034598647077</v>
      </c>
      <c r="F36" s="8">
        <f>man!F31</f>
        <v>14545</v>
      </c>
      <c r="G36" s="12">
        <f t="shared" si="2"/>
        <v>62.66965401352923</v>
      </c>
      <c r="H36" s="1">
        <v>16815</v>
      </c>
      <c r="I36" s="1">
        <v>10638</v>
      </c>
    </row>
    <row r="37" spans="1:9" ht="12.75">
      <c r="A37" s="6" t="s">
        <v>28</v>
      </c>
      <c r="B37" s="4">
        <f>man!C32</f>
        <v>13729</v>
      </c>
      <c r="C37" s="4">
        <f t="shared" si="0"/>
        <v>18126</v>
      </c>
      <c r="D37" s="7">
        <f>man!E32</f>
        <v>6752</v>
      </c>
      <c r="E37" s="11">
        <f t="shared" si="1"/>
        <v>37.250358600904775</v>
      </c>
      <c r="F37" s="8">
        <f>man!F32</f>
        <v>11374</v>
      </c>
      <c r="G37" s="12">
        <f t="shared" si="2"/>
        <v>62.749641399095225</v>
      </c>
      <c r="H37" s="1">
        <v>12924</v>
      </c>
      <c r="I37" s="1">
        <v>8398</v>
      </c>
    </row>
    <row r="38" spans="1:9" ht="12.75">
      <c r="A38" s="6" t="s">
        <v>12</v>
      </c>
      <c r="B38" s="4">
        <f>man!C33</f>
        <v>35254</v>
      </c>
      <c r="C38" s="4">
        <f t="shared" si="0"/>
        <v>48558</v>
      </c>
      <c r="D38" s="7">
        <f>man!E33</f>
        <v>18737</v>
      </c>
      <c r="E38" s="11">
        <f t="shared" si="1"/>
        <v>38.58684459821245</v>
      </c>
      <c r="F38" s="8">
        <f>man!F33</f>
        <v>29821</v>
      </c>
      <c r="G38" s="12">
        <f t="shared" si="2"/>
        <v>61.413155401787556</v>
      </c>
      <c r="H38" s="1">
        <v>36582</v>
      </c>
      <c r="I38" s="1">
        <v>22706</v>
      </c>
    </row>
    <row r="39" spans="1:9" ht="12.75">
      <c r="A39" s="6" t="s">
        <v>39</v>
      </c>
      <c r="B39" s="4">
        <f>man!C34</f>
        <v>15122</v>
      </c>
      <c r="C39" s="4">
        <f t="shared" si="0"/>
        <v>20775</v>
      </c>
      <c r="D39" s="7">
        <f>man!E34</f>
        <v>7461</v>
      </c>
      <c r="E39" s="11">
        <f t="shared" si="1"/>
        <v>35.91335740072202</v>
      </c>
      <c r="F39" s="8">
        <f>man!F34</f>
        <v>13314</v>
      </c>
      <c r="G39" s="12">
        <f t="shared" si="2"/>
        <v>64.08664259927798</v>
      </c>
      <c r="H39" s="1">
        <v>14903</v>
      </c>
      <c r="I39" s="1">
        <v>9422</v>
      </c>
    </row>
    <row r="40" spans="1:9" ht="12.75">
      <c r="A40" s="6" t="s">
        <v>42</v>
      </c>
      <c r="B40" s="4">
        <f>man!C35</f>
        <v>9498</v>
      </c>
      <c r="C40" s="4">
        <f t="shared" si="0"/>
        <v>13087</v>
      </c>
      <c r="D40" s="7">
        <f>man!E35</f>
        <v>4808</v>
      </c>
      <c r="E40" s="11">
        <f t="shared" si="1"/>
        <v>36.73874837625124</v>
      </c>
      <c r="F40" s="8">
        <f>man!F35</f>
        <v>8279</v>
      </c>
      <c r="G40" s="12">
        <f t="shared" si="2"/>
        <v>63.26125162374876</v>
      </c>
      <c r="H40" s="1">
        <v>8745</v>
      </c>
      <c r="I40" s="1">
        <v>5517</v>
      </c>
    </row>
    <row r="41" spans="1:9" ht="12.75">
      <c r="A41" s="6" t="s">
        <v>16</v>
      </c>
      <c r="B41" s="4">
        <f>man!C36</f>
        <v>23187</v>
      </c>
      <c r="C41" s="4">
        <f t="shared" si="0"/>
        <v>32211</v>
      </c>
      <c r="D41" s="7">
        <f>man!E36</f>
        <v>11428</v>
      </c>
      <c r="E41" s="11">
        <f t="shared" si="1"/>
        <v>35.47856322374344</v>
      </c>
      <c r="F41" s="8">
        <f>man!F36</f>
        <v>20783</v>
      </c>
      <c r="G41" s="12">
        <f t="shared" si="2"/>
        <v>64.52143677625656</v>
      </c>
      <c r="H41" s="1">
        <v>20092</v>
      </c>
      <c r="I41" s="1">
        <v>12884</v>
      </c>
    </row>
    <row r="42" spans="1:9" ht="12.75">
      <c r="A42" s="6" t="s">
        <v>38</v>
      </c>
      <c r="B42" s="4">
        <f>man!C37</f>
        <v>24297</v>
      </c>
      <c r="C42" s="4">
        <f t="shared" si="0"/>
        <v>33373</v>
      </c>
      <c r="D42" s="7">
        <f>man!E37</f>
        <v>11958</v>
      </c>
      <c r="E42" s="11">
        <f t="shared" si="1"/>
        <v>35.83136068078986</v>
      </c>
      <c r="F42" s="8">
        <f>man!F37</f>
        <v>21415</v>
      </c>
      <c r="G42" s="12">
        <f t="shared" si="2"/>
        <v>64.16863931921014</v>
      </c>
      <c r="H42" s="1">
        <v>21234</v>
      </c>
      <c r="I42" s="1">
        <v>13393</v>
      </c>
    </row>
    <row r="43" spans="1:9" ht="12.75">
      <c r="A43" s="6" t="s">
        <v>37</v>
      </c>
      <c r="B43" s="4">
        <f>man!C38</f>
        <v>11816</v>
      </c>
      <c r="C43" s="4">
        <f t="shared" si="0"/>
        <v>16306</v>
      </c>
      <c r="D43" s="7">
        <f>man!E38</f>
        <v>5962</v>
      </c>
      <c r="E43" s="11">
        <f t="shared" si="1"/>
        <v>36.563228259536366</v>
      </c>
      <c r="F43" s="8">
        <f>man!F38</f>
        <v>10344</v>
      </c>
      <c r="G43" s="12">
        <f t="shared" si="2"/>
        <v>63.43677174046364</v>
      </c>
      <c r="H43" s="1">
        <v>11991</v>
      </c>
      <c r="I43" s="1">
        <v>7680</v>
      </c>
    </row>
    <row r="44" spans="1:9" ht="12.75">
      <c r="A44" s="6" t="s">
        <v>6</v>
      </c>
      <c r="B44" s="4">
        <f>man!C39</f>
        <v>54489</v>
      </c>
      <c r="C44" s="4">
        <f t="shared" si="0"/>
        <v>75497</v>
      </c>
      <c r="D44" s="7">
        <f>man!E39</f>
        <v>26953</v>
      </c>
      <c r="E44" s="11">
        <f t="shared" si="1"/>
        <v>35.70075632144324</v>
      </c>
      <c r="F44" s="8">
        <f>man!F39</f>
        <v>48544</v>
      </c>
      <c r="G44" s="12">
        <f t="shared" si="2"/>
        <v>64.29924367855676</v>
      </c>
      <c r="H44" s="1">
        <v>52886</v>
      </c>
      <c r="I44" s="1">
        <v>34233</v>
      </c>
    </row>
    <row r="45" spans="1:9" ht="12.75">
      <c r="A45" s="6" t="s">
        <v>41</v>
      </c>
      <c r="B45" s="4">
        <f>man!C40</f>
        <v>8736</v>
      </c>
      <c r="C45" s="4">
        <f t="shared" si="0"/>
        <v>11869</v>
      </c>
      <c r="D45" s="7">
        <f>man!E40</f>
        <v>4833</v>
      </c>
      <c r="E45" s="11">
        <f t="shared" si="1"/>
        <v>40.71952144241301</v>
      </c>
      <c r="F45" s="8">
        <f>man!F40</f>
        <v>7036</v>
      </c>
      <c r="G45" s="12">
        <f t="shared" si="2"/>
        <v>59.28047855758699</v>
      </c>
      <c r="H45" s="1">
        <v>9350</v>
      </c>
      <c r="I45" s="1">
        <v>5640</v>
      </c>
    </row>
    <row r="46" spans="1:9" ht="12.75">
      <c r="A46" s="6" t="s">
        <v>10</v>
      </c>
      <c r="B46" s="4">
        <f>man!C41</f>
        <v>10307</v>
      </c>
      <c r="C46" s="4">
        <f t="shared" si="0"/>
        <v>13711</v>
      </c>
      <c r="D46" s="7">
        <f>man!E41</f>
        <v>5024</v>
      </c>
      <c r="E46" s="11">
        <f t="shared" si="1"/>
        <v>36.642112172708046</v>
      </c>
      <c r="F46" s="8">
        <f>man!F41</f>
        <v>8687</v>
      </c>
      <c r="G46" s="12">
        <f t="shared" si="2"/>
        <v>63.35788782729196</v>
      </c>
      <c r="H46" s="1">
        <v>8404</v>
      </c>
      <c r="I46" s="1">
        <v>5267</v>
      </c>
    </row>
    <row r="47" spans="1:9" ht="12.75">
      <c r="A47" s="6" t="s">
        <v>40</v>
      </c>
      <c r="B47" s="4">
        <f>man!C42</f>
        <v>13913</v>
      </c>
      <c r="C47" s="4">
        <f t="shared" si="0"/>
        <v>19090</v>
      </c>
      <c r="D47" s="7">
        <f>man!E42</f>
        <v>7047</v>
      </c>
      <c r="E47" s="11">
        <f t="shared" si="1"/>
        <v>36.91461498166579</v>
      </c>
      <c r="F47" s="8">
        <f>man!F42</f>
        <v>12043</v>
      </c>
      <c r="G47" s="12">
        <f t="shared" si="2"/>
        <v>63.08538501833421</v>
      </c>
      <c r="H47" s="1">
        <v>14336</v>
      </c>
      <c r="I47" s="1">
        <v>9081</v>
      </c>
    </row>
    <row r="48" spans="1:9" ht="12.75">
      <c r="A48" s="6" t="s">
        <v>13</v>
      </c>
      <c r="B48" s="4">
        <f>man!C43</f>
        <v>12586</v>
      </c>
      <c r="C48" s="4">
        <f t="shared" si="0"/>
        <v>16573</v>
      </c>
      <c r="D48" s="7">
        <f>man!E43</f>
        <v>6090</v>
      </c>
      <c r="E48" s="11">
        <f t="shared" si="1"/>
        <v>36.74651541664152</v>
      </c>
      <c r="F48" s="8">
        <f>man!F43</f>
        <v>10483</v>
      </c>
      <c r="G48" s="12">
        <f t="shared" si="2"/>
        <v>63.25348458335848</v>
      </c>
      <c r="H48" s="1">
        <v>10689</v>
      </c>
      <c r="I48" s="1">
        <v>6937</v>
      </c>
    </row>
    <row r="49" spans="1:7" s="2" customFormat="1" ht="12.75">
      <c r="A49" s="9" t="s">
        <v>45</v>
      </c>
      <c r="B49" s="20">
        <f>SUM(B7:B48)</f>
        <v>1174561</v>
      </c>
      <c r="C49" s="20">
        <f>SUM(C7:C48)</f>
        <v>1619181</v>
      </c>
      <c r="D49" s="10">
        <f>SUM(D7:D48)</f>
        <v>595526</v>
      </c>
      <c r="E49" s="13">
        <f t="shared" si="1"/>
        <v>36.779458256983006</v>
      </c>
      <c r="F49" s="10">
        <f>SUM(F7:F48)</f>
        <v>1023655</v>
      </c>
      <c r="G49" s="13">
        <f t="shared" si="2"/>
        <v>63.22054174301699</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17815</v>
      </c>
      <c r="D2" s="19">
        <v>25422</v>
      </c>
      <c r="E2" s="19">
        <v>9307</v>
      </c>
      <c r="F2" s="19">
        <v>16115</v>
      </c>
    </row>
    <row r="3" spans="1:6" ht="12.75">
      <c r="A3" s="21" t="s">
        <v>61</v>
      </c>
      <c r="B3" s="19" t="s">
        <v>3</v>
      </c>
      <c r="C3" s="19">
        <v>23896</v>
      </c>
      <c r="D3" s="19">
        <v>33549</v>
      </c>
      <c r="E3" s="19">
        <v>12228</v>
      </c>
      <c r="F3" s="19">
        <v>21321</v>
      </c>
    </row>
    <row r="4" spans="1:6" ht="12.75">
      <c r="A4" s="19" t="s">
        <v>62</v>
      </c>
      <c r="B4" s="19" t="s">
        <v>5</v>
      </c>
      <c r="C4" s="19">
        <v>33112</v>
      </c>
      <c r="D4" s="19">
        <v>45491</v>
      </c>
      <c r="E4" s="19">
        <v>17259</v>
      </c>
      <c r="F4" s="19">
        <v>28232</v>
      </c>
    </row>
    <row r="5" spans="1:6" ht="12.75">
      <c r="A5" s="19" t="s">
        <v>63</v>
      </c>
      <c r="B5" s="19" t="s">
        <v>32</v>
      </c>
      <c r="C5" s="19">
        <v>22164</v>
      </c>
      <c r="D5" s="19">
        <v>31136</v>
      </c>
      <c r="E5" s="19">
        <v>12087</v>
      </c>
      <c r="F5" s="19">
        <v>19049</v>
      </c>
    </row>
    <row r="6" spans="1:6" ht="12.75">
      <c r="A6" s="19" t="s">
        <v>64</v>
      </c>
      <c r="B6" s="19" t="s">
        <v>31</v>
      </c>
      <c r="C6" s="19">
        <v>38962</v>
      </c>
      <c r="D6" s="19">
        <v>53034</v>
      </c>
      <c r="E6" s="19">
        <v>18838</v>
      </c>
      <c r="F6" s="19">
        <v>34196</v>
      </c>
    </row>
    <row r="7" spans="1:6" ht="12.75">
      <c r="A7" s="19" t="s">
        <v>65</v>
      </c>
      <c r="B7" s="19" t="s">
        <v>34</v>
      </c>
      <c r="C7" s="19">
        <v>15194</v>
      </c>
      <c r="D7" s="19">
        <v>21296</v>
      </c>
      <c r="E7" s="19">
        <v>7603</v>
      </c>
      <c r="F7" s="19">
        <v>13693</v>
      </c>
    </row>
    <row r="8" spans="1:6" ht="12.75">
      <c r="A8" s="19" t="s">
        <v>66</v>
      </c>
      <c r="B8" s="19" t="s">
        <v>18</v>
      </c>
      <c r="C8" s="19">
        <v>9087</v>
      </c>
      <c r="D8" s="19">
        <v>12401</v>
      </c>
      <c r="E8" s="19">
        <v>4354</v>
      </c>
      <c r="F8" s="19">
        <v>8047</v>
      </c>
    </row>
    <row r="9" spans="1:6" ht="12.75">
      <c r="A9" s="19" t="s">
        <v>67</v>
      </c>
      <c r="B9" s="19" t="s">
        <v>36</v>
      </c>
      <c r="C9" s="19">
        <v>39425</v>
      </c>
      <c r="D9" s="19">
        <v>53608</v>
      </c>
      <c r="E9" s="19">
        <v>19350</v>
      </c>
      <c r="F9" s="19">
        <v>34258</v>
      </c>
    </row>
    <row r="10" spans="1:6" ht="12.75">
      <c r="A10" s="19" t="s">
        <v>68</v>
      </c>
      <c r="B10" s="19" t="s">
        <v>35</v>
      </c>
      <c r="C10" s="19">
        <v>10816</v>
      </c>
      <c r="D10" s="19">
        <v>14798</v>
      </c>
      <c r="E10" s="19">
        <v>5927</v>
      </c>
      <c r="F10" s="19">
        <v>8871</v>
      </c>
    </row>
    <row r="11" spans="1:6" ht="12.75">
      <c r="A11" s="19" t="s">
        <v>69</v>
      </c>
      <c r="B11" s="19" t="s">
        <v>24</v>
      </c>
      <c r="C11" s="19">
        <v>259636</v>
      </c>
      <c r="D11" s="19">
        <v>365303</v>
      </c>
      <c r="E11" s="19">
        <v>130649</v>
      </c>
      <c r="F11" s="19">
        <v>234654</v>
      </c>
    </row>
    <row r="12" spans="1:6" ht="12.75">
      <c r="A12" s="19" t="s">
        <v>70</v>
      </c>
      <c r="B12" s="19" t="s">
        <v>9</v>
      </c>
      <c r="C12" s="19">
        <v>17836</v>
      </c>
      <c r="D12" s="19">
        <v>23528</v>
      </c>
      <c r="E12" s="19">
        <v>8983</v>
      </c>
      <c r="F12" s="19">
        <v>14545</v>
      </c>
    </row>
    <row r="13" spans="1:6" ht="12.75">
      <c r="A13" s="19" t="s">
        <v>71</v>
      </c>
      <c r="B13" s="19" t="s">
        <v>4</v>
      </c>
      <c r="C13" s="19">
        <v>10470</v>
      </c>
      <c r="D13" s="19">
        <v>14684</v>
      </c>
      <c r="E13" s="19">
        <v>5382</v>
      </c>
      <c r="F13" s="19">
        <v>9302</v>
      </c>
    </row>
    <row r="14" spans="1:6" ht="12.75">
      <c r="A14" s="19" t="s">
        <v>72</v>
      </c>
      <c r="B14" s="19" t="s">
        <v>0</v>
      </c>
      <c r="C14" s="19">
        <v>9917</v>
      </c>
      <c r="D14" s="19">
        <v>13272</v>
      </c>
      <c r="E14" s="19">
        <v>4960</v>
      </c>
      <c r="F14" s="19">
        <v>8312</v>
      </c>
    </row>
    <row r="15" spans="1:6" ht="12.75">
      <c r="A15" s="19" t="s">
        <v>73</v>
      </c>
      <c r="B15" s="19" t="s">
        <v>22</v>
      </c>
      <c r="C15" s="19">
        <v>67192</v>
      </c>
      <c r="D15" s="19">
        <v>91810</v>
      </c>
      <c r="E15" s="19">
        <v>32847</v>
      </c>
      <c r="F15" s="19">
        <v>58963</v>
      </c>
    </row>
    <row r="16" spans="1:6" ht="12.75">
      <c r="A16" s="19" t="s">
        <v>74</v>
      </c>
      <c r="B16" s="19" t="s">
        <v>19</v>
      </c>
      <c r="C16" s="19">
        <v>45880</v>
      </c>
      <c r="D16" s="19">
        <v>63670</v>
      </c>
      <c r="E16" s="19">
        <v>24884</v>
      </c>
      <c r="F16" s="19">
        <v>38786</v>
      </c>
    </row>
    <row r="17" spans="1:6" ht="12.75">
      <c r="A17" s="19" t="s">
        <v>75</v>
      </c>
      <c r="B17" s="19" t="s">
        <v>1</v>
      </c>
      <c r="C17" s="19">
        <v>6696</v>
      </c>
      <c r="D17" s="19">
        <v>10129</v>
      </c>
      <c r="E17" s="19">
        <v>3630</v>
      </c>
      <c r="F17" s="19">
        <v>6499</v>
      </c>
    </row>
    <row r="18" spans="1:6" ht="12.75">
      <c r="A18" s="19" t="s">
        <v>76</v>
      </c>
      <c r="B18" s="19" t="s">
        <v>17</v>
      </c>
      <c r="C18" s="19">
        <v>17936</v>
      </c>
      <c r="D18" s="19">
        <v>23935</v>
      </c>
      <c r="E18" s="19">
        <v>8796</v>
      </c>
      <c r="F18" s="19">
        <v>15139</v>
      </c>
    </row>
    <row r="19" spans="1:6" ht="12.75">
      <c r="A19" s="19" t="s">
        <v>77</v>
      </c>
      <c r="B19" s="19" t="s">
        <v>21</v>
      </c>
      <c r="C19" s="19">
        <v>32789</v>
      </c>
      <c r="D19" s="19">
        <v>43455</v>
      </c>
      <c r="E19" s="19">
        <v>17267</v>
      </c>
      <c r="F19" s="19">
        <v>26188</v>
      </c>
    </row>
    <row r="20" spans="1:6" ht="12.75">
      <c r="A20" s="19" t="s">
        <v>78</v>
      </c>
      <c r="B20" s="19" t="s">
        <v>30</v>
      </c>
      <c r="C20" s="19">
        <v>22382</v>
      </c>
      <c r="D20" s="19">
        <v>29851</v>
      </c>
      <c r="E20" s="19">
        <v>12095</v>
      </c>
      <c r="F20" s="19">
        <v>17756</v>
      </c>
    </row>
    <row r="21" spans="1:6" ht="12.75">
      <c r="A21" s="19" t="s">
        <v>79</v>
      </c>
      <c r="B21" s="19" t="s">
        <v>33</v>
      </c>
      <c r="C21" s="19">
        <v>11850</v>
      </c>
      <c r="D21" s="19">
        <v>15134</v>
      </c>
      <c r="E21" s="19">
        <v>5401</v>
      </c>
      <c r="F21" s="19">
        <v>9733</v>
      </c>
    </row>
    <row r="22" spans="1:6" ht="12.75">
      <c r="A22" s="19" t="s">
        <v>80</v>
      </c>
      <c r="B22" s="19" t="s">
        <v>11</v>
      </c>
      <c r="C22" s="19">
        <v>13615</v>
      </c>
      <c r="D22" s="19">
        <v>18146</v>
      </c>
      <c r="E22" s="19">
        <v>7059</v>
      </c>
      <c r="F22" s="19">
        <v>11087</v>
      </c>
    </row>
    <row r="23" spans="1:6" ht="12.75">
      <c r="A23" s="19" t="s">
        <v>81</v>
      </c>
      <c r="B23" s="19" t="s">
        <v>20</v>
      </c>
      <c r="C23" s="19">
        <v>11956</v>
      </c>
      <c r="D23" s="19">
        <v>18877</v>
      </c>
      <c r="E23" s="19">
        <v>5969</v>
      </c>
      <c r="F23" s="19">
        <v>12908</v>
      </c>
    </row>
    <row r="24" spans="1:6" ht="12.75">
      <c r="A24" s="19" t="s">
        <v>82</v>
      </c>
      <c r="B24" s="19" t="s">
        <v>29</v>
      </c>
      <c r="C24" s="19">
        <v>19137</v>
      </c>
      <c r="D24" s="19">
        <v>25605</v>
      </c>
      <c r="E24" s="19">
        <v>10262</v>
      </c>
      <c r="F24" s="19">
        <v>15343</v>
      </c>
    </row>
    <row r="25" spans="1:6" ht="12.75">
      <c r="A25" s="19" t="s">
        <v>83</v>
      </c>
      <c r="B25" s="19" t="s">
        <v>14</v>
      </c>
      <c r="C25" s="19">
        <v>8330</v>
      </c>
      <c r="D25" s="19">
        <v>11602</v>
      </c>
      <c r="E25" s="19">
        <v>4378</v>
      </c>
      <c r="F25" s="19">
        <v>7224</v>
      </c>
    </row>
    <row r="26" spans="1:6" ht="12.75">
      <c r="A26" s="19" t="s">
        <v>84</v>
      </c>
      <c r="B26" s="19" t="s">
        <v>23</v>
      </c>
      <c r="C26" s="19">
        <v>40269</v>
      </c>
      <c r="D26" s="19">
        <v>55176</v>
      </c>
      <c r="E26" s="19">
        <v>20655</v>
      </c>
      <c r="F26" s="19">
        <v>34521</v>
      </c>
    </row>
    <row r="27" spans="1:6" ht="12.75">
      <c r="A27" s="19" t="s">
        <v>85</v>
      </c>
      <c r="B27" s="19" t="s">
        <v>25</v>
      </c>
      <c r="C27" s="19">
        <v>60720</v>
      </c>
      <c r="D27" s="19">
        <v>82405</v>
      </c>
      <c r="E27" s="19">
        <v>30943</v>
      </c>
      <c r="F27" s="19">
        <v>51462</v>
      </c>
    </row>
    <row r="28" spans="1:6" ht="12.75">
      <c r="A28" s="19" t="s">
        <v>86</v>
      </c>
      <c r="B28" s="19" t="s">
        <v>15</v>
      </c>
      <c r="C28" s="19">
        <v>23800</v>
      </c>
      <c r="D28" s="19">
        <v>32085</v>
      </c>
      <c r="E28" s="19">
        <v>11498</v>
      </c>
      <c r="F28" s="19">
        <v>20587</v>
      </c>
    </row>
    <row r="29" spans="1:6" ht="12.75">
      <c r="A29" s="19" t="s">
        <v>87</v>
      </c>
      <c r="B29" s="19" t="s">
        <v>7</v>
      </c>
      <c r="C29" s="19">
        <v>8191</v>
      </c>
      <c r="D29" s="19">
        <v>10544</v>
      </c>
      <c r="E29" s="19">
        <v>3939</v>
      </c>
      <c r="F29" s="19">
        <v>6605</v>
      </c>
    </row>
    <row r="30" spans="1:6" ht="12.75">
      <c r="A30" s="19" t="s">
        <v>88</v>
      </c>
      <c r="B30" s="19" t="s">
        <v>27</v>
      </c>
      <c r="C30" s="19">
        <v>25940</v>
      </c>
      <c r="D30" s="19">
        <v>36850</v>
      </c>
      <c r="E30" s="19">
        <v>13259</v>
      </c>
      <c r="F30" s="19">
        <v>23591</v>
      </c>
    </row>
    <row r="31" spans="1:6" ht="12.75">
      <c r="A31" s="19" t="s">
        <v>89</v>
      </c>
      <c r="B31" s="19" t="s">
        <v>26</v>
      </c>
      <c r="C31" s="19">
        <v>16614</v>
      </c>
      <c r="D31" s="19">
        <v>23209</v>
      </c>
      <c r="E31" s="19">
        <v>8664</v>
      </c>
      <c r="F31" s="19">
        <v>14545</v>
      </c>
    </row>
    <row r="32" spans="1:6" ht="12.75">
      <c r="A32" s="19" t="s">
        <v>90</v>
      </c>
      <c r="B32" s="19" t="s">
        <v>28</v>
      </c>
      <c r="C32" s="19">
        <v>13729</v>
      </c>
      <c r="D32" s="19">
        <v>18126</v>
      </c>
      <c r="E32" s="19">
        <v>6752</v>
      </c>
      <c r="F32" s="19">
        <v>11374</v>
      </c>
    </row>
    <row r="33" spans="1:6" ht="12.75">
      <c r="A33" s="19" t="s">
        <v>91</v>
      </c>
      <c r="B33" s="19" t="s">
        <v>12</v>
      </c>
      <c r="C33" s="19">
        <v>35254</v>
      </c>
      <c r="D33" s="19">
        <v>48558</v>
      </c>
      <c r="E33" s="19">
        <v>18737</v>
      </c>
      <c r="F33" s="19">
        <v>29821</v>
      </c>
    </row>
    <row r="34" spans="1:6" ht="12.75">
      <c r="A34" s="19" t="s">
        <v>92</v>
      </c>
      <c r="B34" s="19" t="s">
        <v>39</v>
      </c>
      <c r="C34" s="19">
        <v>15122</v>
      </c>
      <c r="D34" s="19">
        <v>20775</v>
      </c>
      <c r="E34" s="19">
        <v>7461</v>
      </c>
      <c r="F34" s="19">
        <v>13314</v>
      </c>
    </row>
    <row r="35" spans="1:6" ht="12.75">
      <c r="A35" s="19" t="s">
        <v>93</v>
      </c>
      <c r="B35" s="19" t="s">
        <v>42</v>
      </c>
      <c r="C35" s="19">
        <v>9498</v>
      </c>
      <c r="D35" s="19">
        <v>13087</v>
      </c>
      <c r="E35" s="19">
        <v>4808</v>
      </c>
      <c r="F35" s="19">
        <v>8279</v>
      </c>
    </row>
    <row r="36" spans="1:6" ht="12.75">
      <c r="A36" s="19" t="s">
        <v>94</v>
      </c>
      <c r="B36" s="19" t="s">
        <v>16</v>
      </c>
      <c r="C36" s="19">
        <v>23187</v>
      </c>
      <c r="D36" s="19">
        <v>32211</v>
      </c>
      <c r="E36" s="19">
        <v>11428</v>
      </c>
      <c r="F36" s="19">
        <v>20783</v>
      </c>
    </row>
    <row r="37" spans="1:6" ht="12.75">
      <c r="A37" s="19" t="s">
        <v>95</v>
      </c>
      <c r="B37" s="19" t="s">
        <v>38</v>
      </c>
      <c r="C37" s="19">
        <v>24297</v>
      </c>
      <c r="D37" s="19">
        <v>33373</v>
      </c>
      <c r="E37" s="19">
        <v>11958</v>
      </c>
      <c r="F37" s="19">
        <v>21415</v>
      </c>
    </row>
    <row r="38" spans="1:6" ht="12.75">
      <c r="A38" s="19" t="s">
        <v>96</v>
      </c>
      <c r="B38" s="19" t="s">
        <v>37</v>
      </c>
      <c r="C38" s="19">
        <v>11816</v>
      </c>
      <c r="D38" s="19">
        <v>16306</v>
      </c>
      <c r="E38" s="19">
        <v>5962</v>
      </c>
      <c r="F38" s="19">
        <v>10344</v>
      </c>
    </row>
    <row r="39" spans="1:6" ht="12.75">
      <c r="A39" s="19" t="s">
        <v>97</v>
      </c>
      <c r="B39" s="19" t="s">
        <v>6</v>
      </c>
      <c r="C39" s="19">
        <v>54489</v>
      </c>
      <c r="D39" s="19">
        <v>75497</v>
      </c>
      <c r="E39" s="19">
        <v>26953</v>
      </c>
      <c r="F39" s="19">
        <v>48544</v>
      </c>
    </row>
    <row r="40" spans="1:6" ht="12.75">
      <c r="A40" s="19" t="s">
        <v>98</v>
      </c>
      <c r="B40" s="19" t="s">
        <v>41</v>
      </c>
      <c r="C40" s="19">
        <v>8736</v>
      </c>
      <c r="D40" s="19">
        <v>11869</v>
      </c>
      <c r="E40" s="19">
        <v>4833</v>
      </c>
      <c r="F40" s="19">
        <v>7036</v>
      </c>
    </row>
    <row r="41" spans="1:6" ht="12.75">
      <c r="A41" s="19" t="s">
        <v>99</v>
      </c>
      <c r="B41" s="19" t="s">
        <v>10</v>
      </c>
      <c r="C41" s="19">
        <v>10307</v>
      </c>
      <c r="D41" s="19">
        <v>13711</v>
      </c>
      <c r="E41" s="19">
        <v>5024</v>
      </c>
      <c r="F41" s="19">
        <v>8687</v>
      </c>
    </row>
    <row r="42" spans="1:6" ht="12.75">
      <c r="A42" s="19" t="s">
        <v>100</v>
      </c>
      <c r="B42" s="19" t="s">
        <v>40</v>
      </c>
      <c r="C42" s="19">
        <v>13913</v>
      </c>
      <c r="D42" s="19">
        <v>19090</v>
      </c>
      <c r="E42" s="19">
        <v>7047</v>
      </c>
      <c r="F42" s="19">
        <v>12043</v>
      </c>
    </row>
    <row r="43" spans="1:6" ht="12.75">
      <c r="A43" s="19" t="s">
        <v>101</v>
      </c>
      <c r="B43" s="19" t="s">
        <v>13</v>
      </c>
      <c r="C43" s="19">
        <v>12586</v>
      </c>
      <c r="D43" s="19">
        <v>16573</v>
      </c>
      <c r="E43" s="19">
        <v>6090</v>
      </c>
      <c r="F43" s="19">
        <v>10483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2022-12-07T12:08:52Z</dcterms:modified>
  <cp:category/>
  <cp:version/>
  <cp:contentType/>
  <cp:contentStatus/>
</cp:coreProperties>
</file>