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caen'!$A$1:$E$51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<sst xmlns="http://schemas.openxmlformats.org/spreadsheetml/2006/main" count="110" uniqueCount="81">
  <si>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</si>
  <si>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</si>
  <si>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</si>
  <si>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</si>
  <si>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</si>
  <si>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</si>
  <si>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</si>
  <si>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</si>
  <si>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</si>
  <si>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</si>
  <si>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</si>
  <si>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</si>
  <si>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</si>
  <si>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</si>
  <si>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</si>
  <si>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</si>
  <si>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</si>
  <si>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</si>
  <si>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</si>
  <si>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</si>
  <si>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</si>
  <si>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</si>
  <si>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</si>
  <si>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</si>
  <si>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</si>
  <si>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</si>
  <si>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</si>
  <si>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</si>
  <si>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</si>
  <si>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</si>
  <si>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</si>
  <si>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</si>
  <si>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</si>
  <si>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</si>
  <si>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</si>
  <si>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</si>
  <si>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</si>
  <si>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</si>
  <si>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</si>
  <si>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</si>
  <si>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</si>
  <si>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</si>
  <si>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</si>
  <si>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</si>
  <si>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</si>
  <si>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</si>
  <si>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</si>
  <si>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</si>
  <si>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</si>
  <si>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</si>
  <si>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</si>
  <si>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</si>
  <si>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</si>
  <si>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</si>
  <si>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</si>
  <si>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</si>
  <si>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</si>
  <si>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</si>
  <si>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</si>
  <si>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</si>
  <si>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</si>
  <si>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</si>
  <si>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</si>
  <si>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</si>
  <si>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</si>
  <si>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</si>
  <si>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</si>
  <si>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</si>
  <si>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</si>
  <si>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</si>
  <si>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</si>
  <si>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</si>
  <si>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</si>
  <si>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</si>
  <si>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Produse ale industriei prelucrătoare</t>
  </si>
  <si>
    <t>Energie electrică şi termică, gaze şi apă</t>
  </si>
  <si>
    <t>Administraţie publică şi apărare; asigurări sociale din sistemul public</t>
  </si>
  <si>
    <t>Dizolvări în perioada 01.01.2022 -31.07.2022 comparativ cu aceeaşi perioadă a anului trecut</t>
  </si>
  <si>
    <t>Nr. dizolvări în perioada 01.01.2022 -31.07.2022</t>
  </si>
  <si>
    <t>Nr. dizolvări în perioada 01.01.2021 -31.07.2021</t>
  </si>
  <si>
    <t>Nr. dizolvări în perioada 01.07.2022 -31.07.2022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</si>
</sst>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1" applyNumberFormat="0" applyAlignment="0" applyProtection="0"/>
    <xf numFmtId="0" fontId="42" fillId="0" borderId="6" applyNumberFormat="0" applyFill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0" fontId="29" fillId="0" borderId="0">
      <alignment/>
      <protection/>
    </xf>
    <xf numFmtId="0" fontId="0" fillId="39" borderId="7" applyNumberFormat="0" applyFont="0" applyAlignment="0" applyProtection="0"/>
    <xf numFmtId="0" fontId="29" fillId="39" borderId="7" applyNumberFormat="0" applyFont="0" applyAlignment="0" applyProtection="0"/>
    <xf numFmtId="0" fontId="45" fillId="34" borderId="8" applyNumberFormat="0" applyAlignment="0" applyProtection="0"/>
    <xf numFmtId="9" fontId="2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4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40" borderId="10" xfId="0" applyNumberFormat="1" applyFont="1" applyFill="1" applyBorder="1" applyAlignment="1">
      <alignment horizontal="right" vertical="top" wrapText="1"/>
    </xf>
    <xf numFmtId="49" fontId="5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40" borderId="10" xfId="0" applyFont="1" applyFill="1" applyBorder="1" applyAlignment="1">
      <alignment vertical="center" wrapText="1"/>
    </xf>
    <xf numFmtId="49" fontId="5" fillId="40" borderId="10" xfId="0" applyNumberFormat="1" applyFont="1" applyFill="1" applyBorder="1" applyAlignment="1">
      <alignment horizontal="left" vertical="top" wrapText="1"/>
    </xf>
    <xf numFmtId="10" fontId="0" fillId="0" borderId="10" xfId="75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4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5" fillId="4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1" fillId="4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center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13</xdr:row>
      <xdr:rowOff>28575</xdr:rowOff>
    </xdr:from>
    <xdr:to>
      <xdr:col>3</xdr:col>
      <xdr:colOff>85725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9</xdr:row>
      <xdr:rowOff>66675</xdr:rowOff>
    </xdr:from>
    <xdr:to>
      <xdr:col>3</xdr:col>
      <xdr:colOff>1428750</xdr:colOff>
      <xdr:row>41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505200" y="1524000"/>
          <a:ext cx="5591175" cy="53911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77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78</v>
      </c>
      <c r="C3" s="25" t="s">
        <v>79</v>
      </c>
      <c r="D3" s="27" t="s">
        <v>71</v>
      </c>
      <c r="E3" s="25" t="s">
        <v>80</v>
      </c>
    </row>
    <row r="4" spans="1:5" ht="12.75">
      <c r="A4" s="27"/>
      <c r="B4" s="25"/>
      <c r="C4" s="25"/>
      <c r="D4" s="27"/>
      <c r="E4" s="25"/>
    </row>
    <row r="5" spans="1:5" ht="12.75">
      <c r="A5" s="14" t="s">
        <v>0</v>
      </c>
      <c r="B5" s="5">
        <v>360</v>
      </c>
      <c r="C5" s="5">
        <v>263</v>
      </c>
      <c r="D5" s="15">
        <f>(B5-C5)/C5</f>
        <v>0.3688212927756654</v>
      </c>
      <c r="E5" s="23">
        <v>62</v>
      </c>
    </row>
    <row r="6" spans="1:5" ht="12.75">
      <c r="A6" s="14" t="s">
        <v>1</v>
      </c>
      <c r="B6" s="5">
        <v>405</v>
      </c>
      <c r="C6" s="5">
        <v>353</v>
      </c>
      <c r="D6" s="15">
        <f>(B6-C6)/C6</f>
        <v>0.14730878186968838</v>
      </c>
      <c r="E6" s="23">
        <v>51</v>
      </c>
    </row>
    <row r="7" spans="1:5" ht="12.75">
      <c r="A7" s="14" t="s">
        <v>2</v>
      </c>
      <c r="B7" s="5">
        <v>612</v>
      </c>
      <c r="C7" s="5">
        <v>485</v>
      </c>
      <c r="D7" s="15">
        <f>(B7-C7)/C7</f>
        <v>0.2618556701030928</v>
      </c>
      <c r="E7" s="23">
        <v>104</v>
      </c>
    </row>
    <row r="8" spans="1:5" ht="12.75">
      <c r="A8" s="14" t="s">
        <v>3</v>
      </c>
      <c r="B8" s="5">
        <v>561</v>
      </c>
      <c r="C8" s="5">
        <v>470</v>
      </c>
      <c r="D8" s="15">
        <f>(B8-C8)/C8</f>
        <v>0.19361702127659575</v>
      </c>
      <c r="E8" s="23">
        <v>84</v>
      </c>
    </row>
    <row r="9" spans="1:5" ht="12.75">
      <c r="A9" s="14" t="s">
        <v>4</v>
      </c>
      <c r="B9" s="5">
        <v>459</v>
      </c>
      <c r="C9" s="5">
        <v>434</v>
      </c>
      <c r="D9" s="15">
        <f aca="true" t="shared" si="0" ref="D6:D46">(B9-C9)/C9</f>
        <v>0.0576036866359447</v>
      </c>
      <c r="E9" s="23">
        <v>74</v>
      </c>
    </row>
    <row r="10" spans="1:5" ht="12.75">
      <c r="A10" s="14" t="s">
        <v>5</v>
      </c>
      <c r="B10" s="5">
        <v>261</v>
      </c>
      <c r="C10" s="5">
        <v>188</v>
      </c>
      <c r="D10" s="15">
        <f t="shared" si="0"/>
        <v>0.3882978723404255</v>
      </c>
      <c r="E10" s="23">
        <v>34</v>
      </c>
    </row>
    <row r="11" spans="1:5" ht="12.75">
      <c r="A11" s="14" t="s">
        <v>6</v>
      </c>
      <c r="B11" s="5">
        <v>181</v>
      </c>
      <c r="C11" s="5">
        <v>203</v>
      </c>
      <c r="D11" s="15">
        <f t="shared" si="0"/>
        <v>-0.10837438423645321</v>
      </c>
      <c r="E11" s="23">
        <v>26</v>
      </c>
    </row>
    <row r="12" spans="1:5" ht="12.75">
      <c r="A12" s="14" t="s">
        <v>7</v>
      </c>
      <c r="B12" s="5">
        <v>562</v>
      </c>
      <c r="C12" s="5">
        <v>568</v>
      </c>
      <c r="D12" s="15">
        <f t="shared" si="0"/>
        <v>-0.01056338028169014</v>
      </c>
      <c r="E12" s="23">
        <v>59</v>
      </c>
    </row>
    <row r="13" spans="1:5" ht="12.75">
      <c r="A13" s="14" t="s">
        <v>8</v>
      </c>
      <c r="B13" s="5">
        <v>234</v>
      </c>
      <c r="C13" s="5">
        <v>240</v>
      </c>
      <c r="D13" s="15">
        <f t="shared" si="0"/>
        <v>-0.025</v>
      </c>
      <c r="E13" s="23">
        <v>46</v>
      </c>
    </row>
    <row r="14" spans="1:5" ht="12.75">
      <c r="A14" s="14" t="s">
        <v>69</v>
      </c>
      <c r="B14" s="5">
        <v>3625</v>
      </c>
      <c r="C14" s="5">
        <v>3150</v>
      </c>
      <c r="D14" s="15">
        <f t="shared" si="0"/>
        <v>0.15079365079365079</v>
      </c>
      <c r="E14" s="23">
        <v>547</v>
      </c>
    </row>
    <row r="15" spans="1:5" ht="12.75">
      <c r="A15" s="14" t="s">
        <v>9</v>
      </c>
      <c r="B15" s="5">
        <v>377</v>
      </c>
      <c r="C15" s="5">
        <v>352</v>
      </c>
      <c r="D15" s="15">
        <f t="shared" si="0"/>
        <v>0.07102272727272728</v>
      </c>
      <c r="E15" s="23">
        <v>63</v>
      </c>
    </row>
    <row r="16" spans="1:5" ht="12.75">
      <c r="A16" s="14" t="s">
        <v>10</v>
      </c>
      <c r="B16" s="5">
        <v>171</v>
      </c>
      <c r="C16" s="5">
        <v>142</v>
      </c>
      <c r="D16" s="15">
        <f t="shared" si="0"/>
        <v>0.20422535211267606</v>
      </c>
      <c r="E16" s="23">
        <v>18</v>
      </c>
    </row>
    <row r="17" spans="1:5" ht="12.75">
      <c r="A17" s="14" t="s">
        <v>12</v>
      </c>
      <c r="B17" s="5">
        <v>922</v>
      </c>
      <c r="C17" s="5">
        <v>758</v>
      </c>
      <c r="D17" s="15">
        <f t="shared" si="0"/>
        <v>0.21635883905013192</v>
      </c>
      <c r="E17" s="23">
        <v>128</v>
      </c>
    </row>
    <row r="18" spans="1:5" ht="12.75">
      <c r="A18" s="14" t="s">
        <v>13</v>
      </c>
      <c r="B18" s="5">
        <v>988</v>
      </c>
      <c r="C18" s="5">
        <v>819</v>
      </c>
      <c r="D18" s="15">
        <f t="shared" si="0"/>
        <v>0.20634920634920634</v>
      </c>
      <c r="E18" s="23">
        <v>163</v>
      </c>
    </row>
    <row r="19" spans="1:5" ht="12.75">
      <c r="A19" s="14" t="s">
        <v>14</v>
      </c>
      <c r="B19" s="5">
        <v>139</v>
      </c>
      <c r="C19" s="5">
        <v>102</v>
      </c>
      <c r="D19" s="15">
        <f t="shared" si="0"/>
        <v>0.3627450980392157</v>
      </c>
      <c r="E19" s="23">
        <v>21</v>
      </c>
    </row>
    <row r="20" spans="1:5" ht="12.75">
      <c r="A20" s="14" t="s">
        <v>11</v>
      </c>
      <c r="B20" s="5">
        <v>149</v>
      </c>
      <c r="C20" s="5">
        <v>141</v>
      </c>
      <c r="D20" s="15">
        <f t="shared" si="0"/>
        <v>0.05673758865248227</v>
      </c>
      <c r="E20" s="23">
        <v>31</v>
      </c>
    </row>
    <row r="21" spans="1:5" ht="12.75">
      <c r="A21" s="14" t="s">
        <v>16</v>
      </c>
      <c r="B21" s="5">
        <v>553</v>
      </c>
      <c r="C21" s="5">
        <v>447</v>
      </c>
      <c r="D21" s="15">
        <f t="shared" si="0"/>
        <v>0.2371364653243848</v>
      </c>
      <c r="E21" s="23">
        <v>74</v>
      </c>
    </row>
    <row r="22" spans="1:5" ht="12.75">
      <c r="A22" s="14" t="s">
        <v>15</v>
      </c>
      <c r="B22" s="5">
        <v>320</v>
      </c>
      <c r="C22" s="5">
        <v>289</v>
      </c>
      <c r="D22" s="15">
        <f t="shared" si="0"/>
        <v>0.10726643598615918</v>
      </c>
      <c r="E22" s="23">
        <v>45</v>
      </c>
    </row>
    <row r="23" spans="1:5" ht="12.75">
      <c r="A23" s="14" t="s">
        <v>17</v>
      </c>
      <c r="B23" s="5">
        <v>524</v>
      </c>
      <c r="C23" s="5">
        <v>349</v>
      </c>
      <c r="D23" s="15">
        <f t="shared" si="0"/>
        <v>0.501432664756447</v>
      </c>
      <c r="E23" s="23">
        <v>81</v>
      </c>
    </row>
    <row r="24" spans="1:5" ht="12.75">
      <c r="A24" s="14" t="s">
        <v>18</v>
      </c>
      <c r="B24" s="5">
        <v>192</v>
      </c>
      <c r="C24" s="5">
        <v>119</v>
      </c>
      <c r="D24" s="15">
        <f t="shared" si="0"/>
        <v>0.6134453781512605</v>
      </c>
      <c r="E24" s="23">
        <v>34</v>
      </c>
    </row>
    <row r="25" spans="1:5" ht="12.75">
      <c r="A25" s="14" t="s">
        <v>19</v>
      </c>
      <c r="B25" s="5">
        <v>274</v>
      </c>
      <c r="C25" s="5">
        <v>214</v>
      </c>
      <c r="D25" s="15">
        <f t="shared" si="0"/>
        <v>0.2803738317757009</v>
      </c>
      <c r="E25" s="23">
        <v>39</v>
      </c>
    </row>
    <row r="26" spans="1:5" ht="12.75">
      <c r="A26" s="14" t="s">
        <v>20</v>
      </c>
      <c r="B26" s="5">
        <v>148</v>
      </c>
      <c r="C26" s="5">
        <v>130</v>
      </c>
      <c r="D26" s="15">
        <f t="shared" si="0"/>
        <v>0.13846153846153847</v>
      </c>
      <c r="E26" s="23">
        <v>18</v>
      </c>
    </row>
    <row r="27" spans="1:5" ht="12.75">
      <c r="A27" s="14" t="s">
        <v>21</v>
      </c>
      <c r="B27" s="5">
        <v>361</v>
      </c>
      <c r="C27" s="5">
        <v>347</v>
      </c>
      <c r="D27" s="15">
        <f t="shared" si="0"/>
        <v>0.040345821325648415</v>
      </c>
      <c r="E27" s="23">
        <v>51</v>
      </c>
    </row>
    <row r="28" spans="1:5" ht="12.75">
      <c r="A28" s="14" t="s">
        <v>22</v>
      </c>
      <c r="B28" s="5">
        <v>96</v>
      </c>
      <c r="C28" s="5">
        <v>130</v>
      </c>
      <c r="D28" s="15">
        <f t="shared" si="0"/>
        <v>-0.26153846153846155</v>
      </c>
      <c r="E28" s="23">
        <v>15</v>
      </c>
    </row>
    <row r="29" spans="1:5" ht="12.75">
      <c r="A29" s="14" t="s">
        <v>23</v>
      </c>
      <c r="B29" s="5">
        <v>765</v>
      </c>
      <c r="C29" s="5">
        <v>762</v>
      </c>
      <c r="D29" s="15">
        <f t="shared" si="0"/>
        <v>0.003937007874015748</v>
      </c>
      <c r="E29" s="23">
        <v>129</v>
      </c>
    </row>
    <row r="30" spans="1:5" ht="12.75">
      <c r="A30" s="14" t="s">
        <v>24</v>
      </c>
      <c r="B30" s="5">
        <v>808</v>
      </c>
      <c r="C30" s="5">
        <v>638</v>
      </c>
      <c r="D30" s="15">
        <f t="shared" si="0"/>
        <v>0.2664576802507837</v>
      </c>
      <c r="E30" s="23">
        <v>139</v>
      </c>
    </row>
    <row r="31" spans="1:5" ht="12.75">
      <c r="A31" s="14" t="s">
        <v>25</v>
      </c>
      <c r="B31" s="5">
        <v>352</v>
      </c>
      <c r="C31" s="5">
        <v>371</v>
      </c>
      <c r="D31" s="15">
        <f t="shared" si="0"/>
        <v>-0.05121293800539083</v>
      </c>
      <c r="E31" s="23">
        <v>53</v>
      </c>
    </row>
    <row r="32" spans="1:5" ht="12.75">
      <c r="A32" s="14" t="s">
        <v>26</v>
      </c>
      <c r="B32" s="5">
        <v>127</v>
      </c>
      <c r="C32" s="5">
        <v>101</v>
      </c>
      <c r="D32" s="15">
        <f t="shared" si="0"/>
        <v>0.25742574257425743</v>
      </c>
      <c r="E32" s="23">
        <v>20</v>
      </c>
    </row>
    <row r="33" spans="1:5" ht="12.75">
      <c r="A33" s="14" t="s">
        <v>27</v>
      </c>
      <c r="B33" s="5">
        <v>402</v>
      </c>
      <c r="C33" s="5">
        <v>358</v>
      </c>
      <c r="D33" s="15">
        <f t="shared" si="0"/>
        <v>0.12290502793296089</v>
      </c>
      <c r="E33" s="23">
        <v>68</v>
      </c>
    </row>
    <row r="34" spans="1:5" ht="12.75">
      <c r="A34" s="14" t="s">
        <v>28</v>
      </c>
      <c r="B34" s="5">
        <v>285</v>
      </c>
      <c r="C34" s="5">
        <v>353</v>
      </c>
      <c r="D34" s="15">
        <f t="shared" si="0"/>
        <v>-0.19263456090651557</v>
      </c>
      <c r="E34" s="23">
        <v>72</v>
      </c>
    </row>
    <row r="35" spans="1:5" ht="12.75">
      <c r="A35" s="14" t="s">
        <v>29</v>
      </c>
      <c r="B35" s="5">
        <v>359</v>
      </c>
      <c r="C35" s="5">
        <v>153</v>
      </c>
      <c r="D35" s="15">
        <f t="shared" si="0"/>
        <v>1.34640522875817</v>
      </c>
      <c r="E35" s="23">
        <v>36</v>
      </c>
    </row>
    <row r="36" spans="1:5" ht="12.75">
      <c r="A36" s="14" t="s">
        <v>30</v>
      </c>
      <c r="B36" s="5">
        <v>678</v>
      </c>
      <c r="C36" s="5">
        <v>515</v>
      </c>
      <c r="D36" s="15">
        <f t="shared" si="0"/>
        <v>0.31650485436893205</v>
      </c>
      <c r="E36" s="23">
        <v>103</v>
      </c>
    </row>
    <row r="37" spans="1:5" ht="12.75">
      <c r="A37" s="14" t="s">
        <v>31</v>
      </c>
      <c r="B37" s="5">
        <v>204</v>
      </c>
      <c r="C37" s="5">
        <v>231</v>
      </c>
      <c r="D37" s="15">
        <f t="shared" si="0"/>
        <v>-0.11688311688311688</v>
      </c>
      <c r="E37" s="23">
        <v>31</v>
      </c>
    </row>
    <row r="38" spans="1:5" ht="12.75">
      <c r="A38" s="14" t="s">
        <v>33</v>
      </c>
      <c r="B38" s="5">
        <v>448</v>
      </c>
      <c r="C38" s="5">
        <v>445</v>
      </c>
      <c r="D38" s="15">
        <f t="shared" si="0"/>
        <v>0.006741573033707865</v>
      </c>
      <c r="E38" s="23">
        <v>64</v>
      </c>
    </row>
    <row r="39" spans="1:5" ht="12.75">
      <c r="A39" s="14" t="s">
        <v>34</v>
      </c>
      <c r="B39" s="5">
        <v>348</v>
      </c>
      <c r="C39" s="5">
        <v>284</v>
      </c>
      <c r="D39" s="15">
        <f t="shared" si="0"/>
        <v>0.22535211267605634</v>
      </c>
      <c r="E39" s="23">
        <v>51</v>
      </c>
    </row>
    <row r="40" spans="1:5" ht="12.75">
      <c r="A40" s="14" t="s">
        <v>32</v>
      </c>
      <c r="B40" s="5">
        <v>156</v>
      </c>
      <c r="C40" s="5">
        <v>191</v>
      </c>
      <c r="D40" s="15">
        <f t="shared" si="0"/>
        <v>-0.18324607329842932</v>
      </c>
      <c r="E40" s="23">
        <v>20</v>
      </c>
    </row>
    <row r="41" spans="1:5" ht="12.75">
      <c r="A41" s="14" t="s">
        <v>35</v>
      </c>
      <c r="B41" s="5">
        <v>181</v>
      </c>
      <c r="C41" s="5">
        <v>135</v>
      </c>
      <c r="D41" s="15">
        <f t="shared" si="0"/>
        <v>0.34074074074074073</v>
      </c>
      <c r="E41" s="23">
        <v>31</v>
      </c>
    </row>
    <row r="42" spans="1:5" ht="12.75">
      <c r="A42" s="14" t="s">
        <v>36</v>
      </c>
      <c r="B42" s="5">
        <v>863</v>
      </c>
      <c r="C42" s="5">
        <v>779</v>
      </c>
      <c r="D42" s="15">
        <f t="shared" si="0"/>
        <v>0.10783055198973042</v>
      </c>
      <c r="E42" s="23">
        <v>138</v>
      </c>
    </row>
    <row r="43" spans="1:5" ht="12.75">
      <c r="A43" s="14" t="s">
        <v>37</v>
      </c>
      <c r="B43" s="5">
        <v>264</v>
      </c>
      <c r="C43" s="5">
        <v>169</v>
      </c>
      <c r="D43" s="15">
        <f t="shared" si="0"/>
        <v>0.5621301775147929</v>
      </c>
      <c r="E43" s="23">
        <v>45</v>
      </c>
    </row>
    <row r="44" spans="1:5" ht="12.75">
      <c r="A44" s="14" t="s">
        <v>38</v>
      </c>
      <c r="B44" s="5">
        <v>189</v>
      </c>
      <c r="C44" s="5">
        <v>114</v>
      </c>
      <c r="D44" s="15">
        <f t="shared" si="0"/>
        <v>0.6578947368421053</v>
      </c>
      <c r="E44" s="23">
        <v>35</v>
      </c>
    </row>
    <row r="45" spans="1:5" ht="12.75">
      <c r="A45" s="14" t="s">
        <v>40</v>
      </c>
      <c r="B45" s="5">
        <v>304</v>
      </c>
      <c r="C45" s="5">
        <v>290</v>
      </c>
      <c r="D45" s="15">
        <f t="shared" si="0"/>
        <v>0.04827586206896552</v>
      </c>
      <c r="E45" s="23">
        <v>55</v>
      </c>
    </row>
    <row r="46" spans="1:5" ht="12.75">
      <c r="A46" s="14" t="s">
        <v>39</v>
      </c>
      <c r="B46" s="5">
        <v>236</v>
      </c>
      <c r="C46" s="5">
        <v>296</v>
      </c>
      <c r="D46" s="15">
        <f t="shared" si="0"/>
        <v>-0.20270270270270271</v>
      </c>
      <c r="E46" s="23">
        <v>38</v>
      </c>
    </row>
    <row r="47" spans="1:7" s="1" customFormat="1" ht="12.75">
      <c r="A47" s="16" t="s">
        <v>67</v>
      </c>
      <c r="B47" s="17">
        <v>19443</v>
      </c>
      <c r="C47" s="17">
        <v>16878</v>
      </c>
      <c r="D47" s="15">
        <f>(B47-C47)/C47</f>
        <v>0.15197298258087452</v>
      </c>
      <c r="E47" s="23">
        <v>2996</v>
      </c>
      <c r="F47"/>
      <c r="G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64" spans="5:7" ht="12.75">
      <c r="E64" s="1"/>
      <c r="F64" s="1"/>
      <c r="G64" s="1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9">
      <selection activeCell="A1" sqref="A1:F1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6" customWidth="1"/>
    <col min="7" max="16384" width="9.140625" style="6" customWidth="1"/>
  </cols>
  <sheetData>
    <row r="1" spans="1:6" s="7" customFormat="1" ht="12.75" customHeight="1">
      <c r="A1" s="30" t="s">
        <v>77</v>
      </c>
      <c r="B1" s="30"/>
      <c r="C1" s="30"/>
      <c r="D1" s="30"/>
      <c r="E1" s="30"/>
      <c r="F1" s="30"/>
    </row>
    <row r="2" spans="1:5" s="7" customFormat="1" ht="12.75">
      <c r="A2" s="30"/>
      <c r="B2" s="30"/>
      <c r="C2" s="30"/>
      <c r="D2" s="30"/>
      <c r="E2" s="30"/>
    </row>
    <row r="3" spans="1:6" s="1" customFormat="1" ht="12.75" customHeight="1">
      <c r="A3" s="27" t="s">
        <v>41</v>
      </c>
      <c r="B3" s="27" t="s">
        <v>60</v>
      </c>
      <c r="C3" s="25" t="s">
        <v>78</v>
      </c>
      <c r="D3" s="25" t="s">
        <v>79</v>
      </c>
      <c r="E3" s="27" t="s">
        <v>71</v>
      </c>
      <c r="F3" s="25" t="s">
        <v>80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1" t="s">
        <v>61</v>
      </c>
      <c r="B5" s="10" t="s">
        <v>48</v>
      </c>
      <c r="C5" s="9">
        <v>1</v>
      </c>
      <c r="D5" s="9">
        <v>1</v>
      </c>
      <c r="E5" s="15">
        <f aca="true" t="shared" si="0" ref="E5:E55">(C5-D5)/D5</f>
        <v>0</v>
      </c>
      <c r="F5" s="24">
        <v>1</v>
      </c>
    </row>
    <row r="6" spans="1:6" ht="12.75">
      <c r="A6" s="32"/>
      <c r="B6" s="10" t="s">
        <v>49</v>
      </c>
      <c r="C6" s="9">
        <v>11</v>
      </c>
      <c r="D6" s="9">
        <v>16</v>
      </c>
      <c r="E6" s="15">
        <f t="shared" si="0"/>
        <v>-0.3125</v>
      </c>
      <c r="F6" s="24">
        <v>1</v>
      </c>
    </row>
    <row r="7" spans="1:6" ht="12.75">
      <c r="A7" s="32"/>
      <c r="B7" s="10" t="s">
        <v>50</v>
      </c>
      <c r="C7" s="9">
        <v>1</v>
      </c>
      <c r="D7" s="9">
        <v>2</v>
      </c>
      <c r="E7" s="15">
        <f t="shared" si="0"/>
        <v>-0.5</v>
      </c>
      <c r="F7" s="24">
        <v>0</v>
      </c>
    </row>
    <row r="8" spans="1:6" ht="12.75">
      <c r="A8" s="32"/>
      <c r="B8" s="10" t="s">
        <v>52</v>
      </c>
      <c r="C8" s="9">
        <v>7</v>
      </c>
      <c r="D8" s="9">
        <v>5</v>
      </c>
      <c r="E8" s="15">
        <f t="shared" si="0"/>
        <v>0.4</v>
      </c>
      <c r="F8" s="24">
        <v>2</v>
      </c>
    </row>
    <row r="9" spans="1:6" ht="12.75">
      <c r="A9" s="32"/>
      <c r="B9" s="10" t="s">
        <v>53</v>
      </c>
      <c r="C9" s="9">
        <v>2</v>
      </c>
      <c r="D9" s="9">
        <v>5</v>
      </c>
      <c r="E9" s="15">
        <f t="shared" si="0"/>
        <v>-0.6</v>
      </c>
      <c r="F9" s="24">
        <v>0</v>
      </c>
    </row>
    <row r="10" spans="1:6" ht="12.75">
      <c r="A10" s="32"/>
      <c r="B10" s="10" t="s">
        <v>43</v>
      </c>
      <c r="C10" s="9">
        <v>8</v>
      </c>
      <c r="D10" s="9">
        <v>6</v>
      </c>
      <c r="E10" s="15">
        <f t="shared" si="0"/>
        <v>0.3333333333333333</v>
      </c>
      <c r="F10" s="24">
        <v>2</v>
      </c>
    </row>
    <row r="11" spans="1:6" ht="12.75">
      <c r="A11" s="32"/>
      <c r="B11" s="10" t="s">
        <v>54</v>
      </c>
      <c r="C11" s="9">
        <v>8</v>
      </c>
      <c r="D11" s="9">
        <v>14</v>
      </c>
      <c r="E11" s="15">
        <f t="shared" si="0"/>
        <v>-0.42857142857142855</v>
      </c>
      <c r="F11" s="24">
        <v>1</v>
      </c>
    </row>
    <row r="12" spans="1:6" ht="12.75">
      <c r="A12" s="32"/>
      <c r="B12" s="10" t="s">
        <v>55</v>
      </c>
      <c r="C12" s="9">
        <v>7</v>
      </c>
      <c r="D12" s="9">
        <v>5</v>
      </c>
      <c r="E12" s="15">
        <f t="shared" si="0"/>
        <v>0.4</v>
      </c>
      <c r="F12" s="24">
        <v>2</v>
      </c>
    </row>
    <row r="13" spans="1:6" ht="12.75">
      <c r="A13" s="32"/>
      <c r="B13" s="10" t="s">
        <v>56</v>
      </c>
      <c r="C13" s="9">
        <v>1</v>
      </c>
      <c r="D13" s="9">
        <v>1</v>
      </c>
      <c r="E13" s="15">
        <f t="shared" si="0"/>
        <v>0</v>
      </c>
      <c r="F13" s="24"/>
    </row>
    <row r="14" spans="1:6" ht="12.75">
      <c r="A14" s="32"/>
      <c r="B14" s="10" t="s">
        <v>58</v>
      </c>
      <c r="C14" s="9">
        <v>51</v>
      </c>
      <c r="D14" s="9">
        <v>59</v>
      </c>
      <c r="E14" s="15">
        <f t="shared" si="0"/>
        <v>-0.13559322033898305</v>
      </c>
      <c r="F14" s="24">
        <v>11</v>
      </c>
    </row>
    <row r="15" spans="1:6" s="1" customFormat="1" ht="12.75">
      <c r="A15" s="33"/>
      <c r="B15" s="10" t="s">
        <v>45</v>
      </c>
      <c r="C15" s="9">
        <v>3</v>
      </c>
      <c r="D15" s="9">
        <v>1</v>
      </c>
      <c r="E15" s="15">
        <f t="shared" si="0"/>
        <v>2</v>
      </c>
      <c r="F15" s="24">
        <v>1</v>
      </c>
    </row>
    <row r="16" spans="1:6" s="1" customFormat="1" ht="12.75" customHeight="1">
      <c r="A16" s="18" t="s">
        <v>62</v>
      </c>
      <c r="B16" s="11"/>
      <c r="C16" s="12">
        <v>100</v>
      </c>
      <c r="D16" s="12">
        <v>115</v>
      </c>
      <c r="E16" s="15">
        <f t="shared" si="0"/>
        <v>-0.13043478260869565</v>
      </c>
      <c r="F16" s="24">
        <v>21</v>
      </c>
    </row>
    <row r="17" spans="1:6" ht="12.75">
      <c r="A17" s="34" t="s">
        <v>63</v>
      </c>
      <c r="B17" s="13" t="s">
        <v>47</v>
      </c>
      <c r="C17" s="9">
        <v>5</v>
      </c>
      <c r="D17" s="9">
        <v>2</v>
      </c>
      <c r="E17" s="15">
        <f t="shared" si="0"/>
        <v>1.5</v>
      </c>
      <c r="F17" s="24">
        <v>2</v>
      </c>
    </row>
    <row r="18" spans="1:6" s="1" customFormat="1" ht="12.75">
      <c r="A18" s="35"/>
      <c r="B18" s="10" t="s">
        <v>48</v>
      </c>
      <c r="C18" s="9">
        <v>19</v>
      </c>
      <c r="D18" s="9">
        <v>17</v>
      </c>
      <c r="E18" s="15">
        <f t="shared" si="0"/>
        <v>0.11764705882352941</v>
      </c>
      <c r="F18" s="24">
        <v>5</v>
      </c>
    </row>
    <row r="19" spans="1:6" s="1" customFormat="1" ht="12.75">
      <c r="A19" s="35"/>
      <c r="B19" s="10" t="s">
        <v>49</v>
      </c>
      <c r="C19" s="9">
        <v>94</v>
      </c>
      <c r="D19" s="9">
        <v>92</v>
      </c>
      <c r="E19" s="15">
        <f t="shared" si="0"/>
        <v>0.021739130434782608</v>
      </c>
      <c r="F19" s="24">
        <v>20</v>
      </c>
    </row>
    <row r="20" spans="1:6" ht="12.75">
      <c r="A20" s="35"/>
      <c r="B20" s="10" t="s">
        <v>50</v>
      </c>
      <c r="C20" s="9">
        <v>18</v>
      </c>
      <c r="D20" s="9">
        <v>22</v>
      </c>
      <c r="E20" s="15">
        <f t="shared" si="0"/>
        <v>-0.18181818181818182</v>
      </c>
      <c r="F20" s="24">
        <v>4</v>
      </c>
    </row>
    <row r="21" spans="1:6" ht="12.75">
      <c r="A21" s="35"/>
      <c r="B21" s="10" t="s">
        <v>52</v>
      </c>
      <c r="C21" s="9">
        <v>71</v>
      </c>
      <c r="D21" s="9">
        <v>66</v>
      </c>
      <c r="E21" s="15">
        <f t="shared" si="0"/>
        <v>0.07575757575757576</v>
      </c>
      <c r="F21" s="24">
        <v>14</v>
      </c>
    </row>
    <row r="22" spans="1:6" ht="12.75">
      <c r="A22" s="35"/>
      <c r="B22" s="10" t="s">
        <v>53</v>
      </c>
      <c r="C22" s="9">
        <v>8</v>
      </c>
      <c r="D22" s="9">
        <v>13</v>
      </c>
      <c r="E22" s="15">
        <f t="shared" si="0"/>
        <v>-0.38461538461538464</v>
      </c>
      <c r="F22" s="24">
        <v>4</v>
      </c>
    </row>
    <row r="23" spans="1:6" ht="12.75">
      <c r="A23" s="35"/>
      <c r="B23" s="10" t="s">
        <v>75</v>
      </c>
      <c r="C23" s="9">
        <v>1</v>
      </c>
      <c r="D23" s="9">
        <v>0</v>
      </c>
      <c r="E23" s="15"/>
      <c r="F23" s="24"/>
    </row>
    <row r="24" spans="1:6" ht="12.75">
      <c r="A24" s="35"/>
      <c r="B24" s="10" t="s">
        <v>43</v>
      </c>
      <c r="C24" s="9">
        <v>25</v>
      </c>
      <c r="D24" s="9">
        <v>24</v>
      </c>
      <c r="E24" s="15">
        <f t="shared" si="0"/>
        <v>0.041666666666666664</v>
      </c>
      <c r="F24" s="24">
        <v>2</v>
      </c>
    </row>
    <row r="25" spans="1:6" ht="12.75">
      <c r="A25" s="35"/>
      <c r="B25" s="10" t="s">
        <v>54</v>
      </c>
      <c r="C25" s="9">
        <v>51</v>
      </c>
      <c r="D25" s="9">
        <v>58</v>
      </c>
      <c r="E25" s="15">
        <f t="shared" si="0"/>
        <v>-0.1206896551724138</v>
      </c>
      <c r="F25" s="24">
        <v>9</v>
      </c>
    </row>
    <row r="26" spans="1:6" ht="12.75">
      <c r="A26" s="35"/>
      <c r="B26" s="10" t="s">
        <v>55</v>
      </c>
      <c r="C26" s="9">
        <v>39</v>
      </c>
      <c r="D26" s="9">
        <v>41</v>
      </c>
      <c r="E26" s="15">
        <f t="shared" si="0"/>
        <v>-0.04878048780487805</v>
      </c>
      <c r="F26" s="24">
        <v>2</v>
      </c>
    </row>
    <row r="27" spans="1:6" ht="12.75">
      <c r="A27" s="35"/>
      <c r="B27" s="10" t="s">
        <v>72</v>
      </c>
      <c r="C27" s="9">
        <v>4</v>
      </c>
      <c r="D27" s="9">
        <v>8</v>
      </c>
      <c r="E27" s="15">
        <f t="shared" si="0"/>
        <v>-0.5</v>
      </c>
      <c r="F27" s="24">
        <v>0</v>
      </c>
    </row>
    <row r="28" spans="1:6" ht="12.75">
      <c r="A28" s="35"/>
      <c r="B28" s="10" t="s">
        <v>56</v>
      </c>
      <c r="C28" s="9">
        <v>8</v>
      </c>
      <c r="D28" s="9">
        <v>9</v>
      </c>
      <c r="E28" s="15">
        <f t="shared" si="0"/>
        <v>-0.1111111111111111</v>
      </c>
      <c r="F28" s="24">
        <v>1</v>
      </c>
    </row>
    <row r="29" spans="1:6" ht="12.75">
      <c r="A29" s="35"/>
      <c r="B29" s="10" t="s">
        <v>57</v>
      </c>
      <c r="C29" s="9"/>
      <c r="D29" s="9">
        <v>1</v>
      </c>
      <c r="E29" s="15">
        <f t="shared" si="0"/>
        <v>-1</v>
      </c>
      <c r="F29" s="24"/>
    </row>
    <row r="30" spans="1:6" s="1" customFormat="1" ht="12.75">
      <c r="A30" s="35"/>
      <c r="B30" s="10" t="s">
        <v>74</v>
      </c>
      <c r="C30" s="9"/>
      <c r="D30" s="9">
        <v>1</v>
      </c>
      <c r="E30" s="15">
        <f t="shared" si="0"/>
        <v>-1</v>
      </c>
      <c r="F30" s="24"/>
    </row>
    <row r="31" spans="1:6" ht="12.75" customHeight="1">
      <c r="A31" s="35"/>
      <c r="B31" s="10" t="s">
        <v>58</v>
      </c>
      <c r="C31" s="9">
        <v>199</v>
      </c>
      <c r="D31" s="9">
        <v>217</v>
      </c>
      <c r="E31" s="15">
        <f t="shared" si="0"/>
        <v>-0.08294930875576037</v>
      </c>
      <c r="F31" s="24">
        <v>37</v>
      </c>
    </row>
    <row r="32" spans="1:6" ht="12.75" customHeight="1">
      <c r="A32" s="36"/>
      <c r="B32" s="10" t="s">
        <v>45</v>
      </c>
      <c r="C32" s="9">
        <v>9</v>
      </c>
      <c r="D32" s="9">
        <v>6</v>
      </c>
      <c r="E32" s="15">
        <f t="shared" si="0"/>
        <v>0.5</v>
      </c>
      <c r="F32" s="24">
        <v>3</v>
      </c>
    </row>
    <row r="33" spans="1:6" ht="12.75">
      <c r="A33" s="18" t="s">
        <v>64</v>
      </c>
      <c r="B33" s="10"/>
      <c r="C33" s="9">
        <v>551</v>
      </c>
      <c r="D33" s="9">
        <v>577</v>
      </c>
      <c r="E33" s="15">
        <f t="shared" si="0"/>
        <v>-0.045060658578856154</v>
      </c>
      <c r="F33" s="24">
        <v>103</v>
      </c>
    </row>
    <row r="34" spans="1:6" s="1" customFormat="1" ht="25.5">
      <c r="A34" s="31" t="s">
        <v>65</v>
      </c>
      <c r="B34" s="10" t="s">
        <v>73</v>
      </c>
      <c r="C34" s="22">
        <v>1</v>
      </c>
      <c r="D34" s="22">
        <v>2</v>
      </c>
      <c r="E34" s="15">
        <f t="shared" si="0"/>
        <v>-0.5</v>
      </c>
      <c r="F34" s="24"/>
    </row>
    <row r="35" spans="1:6" s="1" customFormat="1" ht="12.75">
      <c r="A35" s="32"/>
      <c r="B35" s="10" t="s">
        <v>47</v>
      </c>
      <c r="C35" s="9">
        <v>818</v>
      </c>
      <c r="D35" s="9">
        <v>764</v>
      </c>
      <c r="E35" s="15">
        <f t="shared" si="0"/>
        <v>0.07068062827225131</v>
      </c>
      <c r="F35" s="24">
        <v>117</v>
      </c>
    </row>
    <row r="36" spans="1:6" s="1" customFormat="1" ht="12.75">
      <c r="A36" s="32"/>
      <c r="B36" s="10" t="s">
        <v>48</v>
      </c>
      <c r="C36" s="9">
        <v>498</v>
      </c>
      <c r="D36" s="9">
        <v>427</v>
      </c>
      <c r="E36" s="15">
        <f t="shared" si="0"/>
        <v>0.16627634660421545</v>
      </c>
      <c r="F36" s="24">
        <v>107</v>
      </c>
    </row>
    <row r="37" spans="1:6" ht="12.75">
      <c r="A37" s="32"/>
      <c r="B37" s="10" t="s">
        <v>49</v>
      </c>
      <c r="C37" s="9">
        <v>1680</v>
      </c>
      <c r="D37" s="9">
        <v>1611</v>
      </c>
      <c r="E37" s="15">
        <f t="shared" si="0"/>
        <v>0.04283054003724395</v>
      </c>
      <c r="F37" s="24">
        <v>250</v>
      </c>
    </row>
    <row r="38" spans="1:6" ht="12.75">
      <c r="A38" s="32"/>
      <c r="B38" s="10" t="s">
        <v>76</v>
      </c>
      <c r="C38" s="9">
        <v>3</v>
      </c>
      <c r="D38" s="9">
        <v>0</v>
      </c>
      <c r="E38" s="15"/>
      <c r="F38" s="24">
        <v>2</v>
      </c>
    </row>
    <row r="39" spans="1:6" ht="12.75">
      <c r="A39" s="32"/>
      <c r="B39" s="10" t="s">
        <v>50</v>
      </c>
      <c r="C39" s="9">
        <v>429</v>
      </c>
      <c r="D39" s="9">
        <v>431</v>
      </c>
      <c r="E39" s="15">
        <f t="shared" si="0"/>
        <v>-0.004640371229698376</v>
      </c>
      <c r="F39" s="24">
        <v>57</v>
      </c>
    </row>
    <row r="40" spans="1:6" ht="12.75">
      <c r="A40" s="32"/>
      <c r="B40" s="10" t="s">
        <v>51</v>
      </c>
      <c r="C40" s="9">
        <v>640</v>
      </c>
      <c r="D40" s="9">
        <v>560</v>
      </c>
      <c r="E40" s="15">
        <f t="shared" si="0"/>
        <v>0.14285714285714285</v>
      </c>
      <c r="F40" s="24">
        <v>92</v>
      </c>
    </row>
    <row r="41" spans="1:6" ht="12.75">
      <c r="A41" s="32"/>
      <c r="B41" s="10" t="s">
        <v>52</v>
      </c>
      <c r="C41" s="9">
        <v>5999</v>
      </c>
      <c r="D41" s="9">
        <v>5089</v>
      </c>
      <c r="E41" s="15">
        <f t="shared" si="0"/>
        <v>0.17881705639614856</v>
      </c>
      <c r="F41" s="24">
        <v>904</v>
      </c>
    </row>
    <row r="42" spans="1:6" ht="12.75">
      <c r="A42" s="32"/>
      <c r="B42" s="10" t="s">
        <v>42</v>
      </c>
      <c r="C42" s="9">
        <v>1823</v>
      </c>
      <c r="D42" s="9">
        <v>1552</v>
      </c>
      <c r="E42" s="15">
        <f t="shared" si="0"/>
        <v>0.17461340206185566</v>
      </c>
      <c r="F42" s="24">
        <v>292</v>
      </c>
    </row>
    <row r="43" spans="1:6" ht="12.75">
      <c r="A43" s="32"/>
      <c r="B43" s="10" t="s">
        <v>53</v>
      </c>
      <c r="C43" s="9">
        <v>101</v>
      </c>
      <c r="D43" s="9">
        <v>90</v>
      </c>
      <c r="E43" s="15">
        <f t="shared" si="0"/>
        <v>0.12222222222222222</v>
      </c>
      <c r="F43" s="24">
        <v>16</v>
      </c>
    </row>
    <row r="44" spans="1:6" ht="12.75">
      <c r="A44" s="32"/>
      <c r="B44" s="8" t="s">
        <v>43</v>
      </c>
      <c r="C44" s="8">
        <v>1129</v>
      </c>
      <c r="D44" s="8">
        <v>985</v>
      </c>
      <c r="E44" s="15">
        <f t="shared" si="0"/>
        <v>0.14619289340101524</v>
      </c>
      <c r="F44" s="24">
        <v>170</v>
      </c>
    </row>
    <row r="45" spans="1:6" ht="12.75">
      <c r="A45" s="32"/>
      <c r="B45" s="8" t="s">
        <v>44</v>
      </c>
      <c r="C45" s="8">
        <v>24</v>
      </c>
      <c r="D45" s="8">
        <v>30</v>
      </c>
      <c r="E45" s="15">
        <f t="shared" si="0"/>
        <v>-0.2</v>
      </c>
      <c r="F45" s="24">
        <v>2</v>
      </c>
    </row>
    <row r="46" spans="1:6" ht="12.75">
      <c r="A46" s="32"/>
      <c r="B46" s="8" t="s">
        <v>54</v>
      </c>
      <c r="C46" s="8">
        <v>1678</v>
      </c>
      <c r="D46" s="8">
        <v>1514</v>
      </c>
      <c r="E46" s="15">
        <f t="shared" si="0"/>
        <v>0.1083223249669749</v>
      </c>
      <c r="F46" s="24">
        <v>257</v>
      </c>
    </row>
    <row r="47" spans="1:6" ht="12.75">
      <c r="A47" s="32"/>
      <c r="B47" s="8" t="s">
        <v>55</v>
      </c>
      <c r="C47" s="8">
        <v>894</v>
      </c>
      <c r="D47" s="8">
        <v>807</v>
      </c>
      <c r="E47" s="15">
        <f t="shared" si="0"/>
        <v>0.10780669144981413</v>
      </c>
      <c r="F47" s="24">
        <v>153</v>
      </c>
    </row>
    <row r="48" spans="1:6" ht="12.75">
      <c r="A48" s="32"/>
      <c r="B48" s="8" t="s">
        <v>56</v>
      </c>
      <c r="C48" s="8">
        <v>268</v>
      </c>
      <c r="D48" s="8">
        <v>184</v>
      </c>
      <c r="E48" s="15">
        <f t="shared" si="0"/>
        <v>0.45652173913043476</v>
      </c>
      <c r="F48" s="24">
        <v>33</v>
      </c>
    </row>
    <row r="49" spans="1:6" ht="12.75">
      <c r="A49" s="32"/>
      <c r="B49" s="8" t="s">
        <v>57</v>
      </c>
      <c r="C49" s="8">
        <v>58</v>
      </c>
      <c r="D49" s="8">
        <v>63</v>
      </c>
      <c r="E49" s="15">
        <f t="shared" si="0"/>
        <v>-0.07936507936507936</v>
      </c>
      <c r="F49" s="24">
        <v>18</v>
      </c>
    </row>
    <row r="50" spans="1:6" ht="12.75">
      <c r="A50" s="32"/>
      <c r="B50" s="8" t="s">
        <v>46</v>
      </c>
      <c r="C50" s="8">
        <v>424</v>
      </c>
      <c r="D50" s="8">
        <v>372</v>
      </c>
      <c r="E50" s="15">
        <f t="shared" si="0"/>
        <v>0.13978494623655913</v>
      </c>
      <c r="F50" s="24">
        <v>75</v>
      </c>
    </row>
    <row r="51" spans="1:6" ht="12.75">
      <c r="A51" s="32"/>
      <c r="B51" s="8" t="s">
        <v>58</v>
      </c>
      <c r="C51" s="8">
        <v>1518</v>
      </c>
      <c r="D51" s="8">
        <v>1087</v>
      </c>
      <c r="E51" s="15">
        <f t="shared" si="0"/>
        <v>0.39650413983440663</v>
      </c>
      <c r="F51" s="24">
        <v>217</v>
      </c>
    </row>
    <row r="52" spans="1:6" ht="12.75">
      <c r="A52" s="32"/>
      <c r="B52" s="21" t="s">
        <v>59</v>
      </c>
      <c r="C52" s="21">
        <v>531</v>
      </c>
      <c r="D52" s="21">
        <v>413</v>
      </c>
      <c r="E52" s="15">
        <f t="shared" si="0"/>
        <v>0.2857142857142857</v>
      </c>
      <c r="F52" s="24">
        <v>71</v>
      </c>
    </row>
    <row r="53" spans="1:6" ht="12.75">
      <c r="A53" s="33"/>
      <c r="B53" s="21" t="s">
        <v>45</v>
      </c>
      <c r="C53" s="21">
        <v>276</v>
      </c>
      <c r="D53" s="21">
        <v>205</v>
      </c>
      <c r="E53" s="15">
        <f t="shared" si="0"/>
        <v>0.3463414634146341</v>
      </c>
      <c r="F53" s="24">
        <v>39</v>
      </c>
    </row>
    <row r="54" spans="1:6" ht="12.75">
      <c r="A54" s="19" t="s">
        <v>66</v>
      </c>
      <c r="B54" s="21"/>
      <c r="C54" s="21">
        <v>18792</v>
      </c>
      <c r="D54" s="21">
        <v>16186</v>
      </c>
      <c r="E54" s="15">
        <f t="shared" si="0"/>
        <v>0.16100333621648338</v>
      </c>
      <c r="F54" s="24">
        <v>2872</v>
      </c>
    </row>
    <row r="55" spans="1:6" ht="12.75">
      <c r="A55" s="20" t="s">
        <v>70</v>
      </c>
      <c r="B55" s="21"/>
      <c r="C55" s="21">
        <v>19443</v>
      </c>
      <c r="D55" s="21">
        <v>16878</v>
      </c>
      <c r="E55" s="15">
        <f t="shared" si="0"/>
        <v>0.15197298258087452</v>
      </c>
      <c r="F55" s="24">
        <v>2996</v>
      </c>
    </row>
  </sheetData>
  <sheetProtection selectLockedCells="1" selectUnlockedCells="1"/>
  <mergeCells count="11">
    <mergeCell ref="A17:A32"/>
    <mergeCell ref="A2:E2"/>
    <mergeCell ref="C3:C4"/>
    <mergeCell ref="D3:D4"/>
    <mergeCell ref="A5:A15"/>
    <mergeCell ref="A1:F1"/>
    <mergeCell ref="A34:A53"/>
    <mergeCell ref="B3:B4"/>
    <mergeCell ref="A3:A4"/>
    <mergeCell ref="F3:F4"/>
    <mergeCell ref="E3:E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2017-08-09T07:30:40Z</cp:lastPrinted>
  <dcterms:created xsi:type="dcterms:W3CDTF">2016-03-07T10:09:57Z</dcterms:created>
  <dcterms:modified xsi:type="dcterms:W3CDTF">2022-08-12T07:54:00Z</dcterms:modified>
  <cp:category/>
  <cp:version/>
  <cp:contentType/>
  <cp:contentStatus/>
</cp:coreProperties>
</file>