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<sst xmlns="http://schemas.openxmlformats.org/spreadsheetml/2006/main" count="115" uniqueCount="87">
  <si>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</si>
  <si>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</si>
  <si>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</si>
  <si>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</si>
  <si>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</si>
  <si>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</si>
  <si>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</si>
  <si>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</si>
  <si>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</si>
  <si>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</si>
  <si>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</si>
  <si>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</si>
  <si>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</si>
  <si>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</si>
  <si>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</si>
  <si>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</si>
  <si>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</si>
  <si>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</si>
  <si>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</si>
  <si>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</si>
  <si>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</si>
  <si>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</si>
  <si>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</si>
  <si>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</si>
  <si>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</si>
  <si>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</si>
  <si>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</si>
  <si>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</si>
  <si>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</si>
  <si>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</si>
  <si>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</si>
  <si>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</si>
  <si>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</si>
  <si>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</si>
  <si>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</si>
  <si>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</si>
  <si>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</si>
  <si>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</si>
  <si>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</si>
  <si>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</si>
  <si>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</si>
  <si>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</si>
  <si>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</si>
  <si>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</si>
  <si>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</si>
  <si>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</si>
  <si>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</si>
  <si>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</si>
  <si>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</si>
  <si>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</si>
  <si>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</si>
  <si>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</si>
  <si>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</si>
  <si>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</si>
  <si>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</si>
  <si>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</si>
  <si>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</si>
  <si>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</si>
  <si>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</si>
  <si>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</si>
  <si>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</si>
  <si>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</si>
  <si>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</si>
  <si>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</si>
  <si>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</si>
  <si>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</si>
  <si>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</si>
  <si>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</si>
  <si>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</si>
  <si>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</si>
  <si>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</si>
  <si>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</si>
  <si>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</si>
  <si>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</si>
  <si>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</si>
  <si>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</si>
  <si>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</si>
  <si>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</si>
  <si>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Industria alimentara si a bauturilor</t>
  </si>
  <si>
    <t>Produse ale industriei prelucrătoare</t>
  </si>
  <si>
    <t>Radieri în perioada 01.01.2021 - 31.10.2021 comparativ cu aceeaşi perioadă a anului trecut</t>
  </si>
  <si>
    <t>Nr. radieri în perioada  01.01.2021 - 31.10.2021</t>
  </si>
  <si>
    <t>Nr. radieri în perioada  01.01.2020 - 31.10.2020</t>
  </si>
  <si>
    <t>Nr. radieri în perioada  01.10.2021 - 31.10.2021</t>
  </si>
  <si>
    <t>Radieri efectuate în perioada 01.01.2021 - 31.10.2021 comparativ cu aceeaşi perioadă a anului trecut</t>
  </si>
  <si>
    <t>Nr. radieri în perioada   01.01.2021 - 31.10.2021</t>
  </si>
  <si>
    <t>Nr. radieri în perioada   01.10.2021 - 31.10.2021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</si>
</sst>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</xdr:row>
      <xdr:rowOff>19050</xdr:rowOff>
    </xdr:from>
    <xdr:to>
      <xdr:col>5</xdr:col>
      <xdr:colOff>200025</xdr:colOff>
      <xdr:row>47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57162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9">
      <selection activeCell="J14" sqref="J14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80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81</v>
      </c>
      <c r="C3" s="15" t="s">
        <v>82</v>
      </c>
      <c r="D3" s="14" t="s">
        <v>1</v>
      </c>
      <c r="E3" s="15" t="s">
        <v>83</v>
      </c>
    </row>
    <row r="4" spans="1:5" ht="12.75">
      <c r="A4" s="4" t="s">
        <v>2</v>
      </c>
      <c r="B4" s="4">
        <v>1294</v>
      </c>
      <c r="C4" s="4">
        <v>767</v>
      </c>
      <c r="D4" s="13">
        <f aca="true" t="shared" si="0" ref="D4:D46">(B4-C4)/C4</f>
        <v>0.6870925684485006</v>
      </c>
      <c r="E4" s="7">
        <v>125</v>
      </c>
    </row>
    <row r="5" spans="1:5" ht="12.75">
      <c r="A5" s="4" t="s">
        <v>3</v>
      </c>
      <c r="B5" s="4">
        <v>1308</v>
      </c>
      <c r="C5" s="4">
        <v>1084</v>
      </c>
      <c r="D5" s="13">
        <f t="shared" si="0"/>
        <v>0.2066420664206642</v>
      </c>
      <c r="E5" s="7">
        <v>161</v>
      </c>
    </row>
    <row r="6" spans="1:5" ht="12.75">
      <c r="A6" s="4" t="s">
        <v>4</v>
      </c>
      <c r="B6" s="4">
        <v>1494</v>
      </c>
      <c r="C6" s="4">
        <v>1178</v>
      </c>
      <c r="D6" s="13">
        <f t="shared" si="0"/>
        <v>0.26825127334465193</v>
      </c>
      <c r="E6" s="7">
        <v>177</v>
      </c>
    </row>
    <row r="7" spans="1:5" ht="12.75">
      <c r="A7" s="4" t="s">
        <v>5</v>
      </c>
      <c r="B7" s="4">
        <v>1180</v>
      </c>
      <c r="C7" s="4">
        <v>1121</v>
      </c>
      <c r="D7" s="13">
        <f t="shared" si="0"/>
        <v>0.05263157894736842</v>
      </c>
      <c r="E7" s="7">
        <v>133</v>
      </c>
    </row>
    <row r="8" spans="1:5" ht="12.75">
      <c r="A8" s="4" t="s">
        <v>6</v>
      </c>
      <c r="B8" s="4">
        <v>1890</v>
      </c>
      <c r="C8" s="4">
        <v>1416</v>
      </c>
      <c r="D8" s="13">
        <f t="shared" si="0"/>
        <v>0.3347457627118644</v>
      </c>
      <c r="E8" s="7">
        <v>191</v>
      </c>
    </row>
    <row r="9" spans="1:5" ht="12.75">
      <c r="A9" s="4" t="s">
        <v>7</v>
      </c>
      <c r="B9" s="4">
        <v>780</v>
      </c>
      <c r="C9" s="4">
        <v>647</v>
      </c>
      <c r="D9" s="13">
        <f t="shared" si="0"/>
        <v>0.20556414219474498</v>
      </c>
      <c r="E9" s="7">
        <v>70</v>
      </c>
    </row>
    <row r="10" spans="1:5" ht="12.75">
      <c r="A10" s="4" t="s">
        <v>8</v>
      </c>
      <c r="B10" s="4">
        <v>615</v>
      </c>
      <c r="C10" s="4">
        <v>502</v>
      </c>
      <c r="D10" s="13">
        <f t="shared" si="0"/>
        <v>0.2250996015936255</v>
      </c>
      <c r="E10" s="7">
        <v>65</v>
      </c>
    </row>
    <row r="11" spans="1:5" ht="12.75">
      <c r="A11" s="4" t="s">
        <v>9</v>
      </c>
      <c r="B11" s="4">
        <v>1678</v>
      </c>
      <c r="C11" s="4">
        <v>1284</v>
      </c>
      <c r="D11" s="13">
        <f t="shared" si="0"/>
        <v>0.3068535825545171</v>
      </c>
      <c r="E11" s="7">
        <v>187</v>
      </c>
    </row>
    <row r="12" spans="1:5" ht="12.75">
      <c r="A12" s="4" t="s">
        <v>10</v>
      </c>
      <c r="B12" s="4">
        <v>923</v>
      </c>
      <c r="C12" s="4">
        <v>696</v>
      </c>
      <c r="D12" s="13">
        <f t="shared" si="0"/>
        <v>0.3261494252873563</v>
      </c>
      <c r="E12" s="7">
        <v>105</v>
      </c>
    </row>
    <row r="13" spans="1:5" ht="12.75">
      <c r="A13" s="4" t="s">
        <v>71</v>
      </c>
      <c r="B13" s="4">
        <v>8608</v>
      </c>
      <c r="C13" s="4">
        <v>6652</v>
      </c>
      <c r="D13" s="13">
        <f t="shared" si="0"/>
        <v>0.29404690318701143</v>
      </c>
      <c r="E13" s="7">
        <v>998</v>
      </c>
    </row>
    <row r="14" spans="1:5" ht="12.75">
      <c r="A14" s="4" t="s">
        <v>11</v>
      </c>
      <c r="B14" s="4">
        <v>864</v>
      </c>
      <c r="C14" s="4">
        <v>646</v>
      </c>
      <c r="D14" s="13">
        <f t="shared" si="0"/>
        <v>0.33746130030959753</v>
      </c>
      <c r="E14" s="7">
        <v>99</v>
      </c>
    </row>
    <row r="15" spans="1:5" ht="12.75">
      <c r="A15" s="4" t="s">
        <v>12</v>
      </c>
      <c r="B15" s="4">
        <v>659</v>
      </c>
      <c r="C15" s="4">
        <v>466</v>
      </c>
      <c r="D15" s="13">
        <f t="shared" si="0"/>
        <v>0.41416309012875535</v>
      </c>
      <c r="E15" s="7">
        <v>57</v>
      </c>
    </row>
    <row r="16" spans="1:5" ht="12.75">
      <c r="A16" s="4" t="s">
        <v>14</v>
      </c>
      <c r="B16" s="4">
        <v>2250</v>
      </c>
      <c r="C16" s="4">
        <v>1907</v>
      </c>
      <c r="D16" s="13">
        <f t="shared" si="0"/>
        <v>0.17986366019926586</v>
      </c>
      <c r="E16" s="7">
        <v>232</v>
      </c>
    </row>
    <row r="17" spans="1:5" ht="12.75">
      <c r="A17" s="4" t="s">
        <v>15</v>
      </c>
      <c r="B17" s="4">
        <v>2330</v>
      </c>
      <c r="C17" s="4">
        <v>1818</v>
      </c>
      <c r="D17" s="13">
        <f t="shared" si="0"/>
        <v>0.2816281628162816</v>
      </c>
      <c r="E17" s="7">
        <v>275</v>
      </c>
    </row>
    <row r="18" spans="1:5" ht="12.75">
      <c r="A18" s="4" t="s">
        <v>16</v>
      </c>
      <c r="B18" s="4">
        <v>441</v>
      </c>
      <c r="C18" s="4">
        <v>289</v>
      </c>
      <c r="D18" s="13">
        <f t="shared" si="0"/>
        <v>0.5259515570934256</v>
      </c>
      <c r="E18" s="7">
        <v>35</v>
      </c>
    </row>
    <row r="19" spans="1:5" ht="12.75">
      <c r="A19" s="4" t="s">
        <v>13</v>
      </c>
      <c r="B19" s="4">
        <v>457</v>
      </c>
      <c r="C19" s="4">
        <v>336</v>
      </c>
      <c r="D19" s="13">
        <f t="shared" si="0"/>
        <v>0.3601190476190476</v>
      </c>
      <c r="E19" s="7">
        <v>42</v>
      </c>
    </row>
    <row r="20" spans="1:5" ht="12.75">
      <c r="A20" s="4" t="s">
        <v>18</v>
      </c>
      <c r="B20" s="4">
        <v>1429</v>
      </c>
      <c r="C20" s="4">
        <v>1027</v>
      </c>
      <c r="D20" s="13">
        <f t="shared" si="0"/>
        <v>0.3914313534566699</v>
      </c>
      <c r="E20" s="7">
        <v>144</v>
      </c>
    </row>
    <row r="21" spans="1:5" ht="12.75">
      <c r="A21" s="4" t="s">
        <v>17</v>
      </c>
      <c r="B21" s="4">
        <v>1224</v>
      </c>
      <c r="C21" s="4">
        <v>841</v>
      </c>
      <c r="D21" s="13">
        <f t="shared" si="0"/>
        <v>0.45541022592152197</v>
      </c>
      <c r="E21" s="7">
        <v>113</v>
      </c>
    </row>
    <row r="22" spans="1:5" ht="12.75">
      <c r="A22" s="4" t="s">
        <v>19</v>
      </c>
      <c r="B22" s="4">
        <v>1220</v>
      </c>
      <c r="C22" s="4">
        <v>923</v>
      </c>
      <c r="D22" s="13">
        <f t="shared" si="0"/>
        <v>0.3217768147345612</v>
      </c>
      <c r="E22" s="7">
        <v>126</v>
      </c>
    </row>
    <row r="23" spans="1:5" ht="12.75">
      <c r="A23" s="4" t="s">
        <v>20</v>
      </c>
      <c r="B23" s="4">
        <v>520</v>
      </c>
      <c r="C23" s="4">
        <v>403</v>
      </c>
      <c r="D23" s="13">
        <f t="shared" si="0"/>
        <v>0.2903225806451613</v>
      </c>
      <c r="E23" s="7">
        <v>51</v>
      </c>
    </row>
    <row r="24" spans="1:5" ht="12.75">
      <c r="A24" s="4" t="s">
        <v>21</v>
      </c>
      <c r="B24" s="4">
        <v>573</v>
      </c>
      <c r="C24" s="4">
        <v>464</v>
      </c>
      <c r="D24" s="13">
        <f t="shared" si="0"/>
        <v>0.2349137931034483</v>
      </c>
      <c r="E24" s="7">
        <v>61</v>
      </c>
    </row>
    <row r="25" spans="1:5" ht="12.75">
      <c r="A25" s="4" t="s">
        <v>22</v>
      </c>
      <c r="B25" s="4">
        <v>610</v>
      </c>
      <c r="C25" s="4">
        <v>493</v>
      </c>
      <c r="D25" s="13">
        <f t="shared" si="0"/>
        <v>0.23732251521298176</v>
      </c>
      <c r="E25" s="7">
        <v>87</v>
      </c>
    </row>
    <row r="26" spans="1:5" ht="12.75">
      <c r="A26" s="4" t="s">
        <v>23</v>
      </c>
      <c r="B26" s="4">
        <v>1177</v>
      </c>
      <c r="C26" s="4">
        <v>971</v>
      </c>
      <c r="D26" s="13">
        <f t="shared" si="0"/>
        <v>0.2121524201853759</v>
      </c>
      <c r="E26" s="7">
        <v>105</v>
      </c>
    </row>
    <row r="27" spans="1:5" ht="12.75">
      <c r="A27" s="4" t="s">
        <v>24</v>
      </c>
      <c r="B27" s="4">
        <v>413</v>
      </c>
      <c r="C27" s="4">
        <v>282</v>
      </c>
      <c r="D27" s="13">
        <f t="shared" si="0"/>
        <v>0.4645390070921986</v>
      </c>
      <c r="E27" s="7">
        <v>44</v>
      </c>
    </row>
    <row r="28" spans="1:5" ht="12.75">
      <c r="A28" s="4" t="s">
        <v>25</v>
      </c>
      <c r="B28" s="4">
        <v>1910</v>
      </c>
      <c r="C28" s="4">
        <v>1535</v>
      </c>
      <c r="D28" s="13">
        <f t="shared" si="0"/>
        <v>0.24429967426710097</v>
      </c>
      <c r="E28" s="7">
        <v>203</v>
      </c>
    </row>
    <row r="29" spans="1:5" ht="12.75">
      <c r="A29" s="4" t="s">
        <v>26</v>
      </c>
      <c r="B29" s="4">
        <v>2032</v>
      </c>
      <c r="C29" s="4">
        <v>1564</v>
      </c>
      <c r="D29" s="13">
        <f t="shared" si="0"/>
        <v>0.29923273657289</v>
      </c>
      <c r="E29" s="7">
        <v>211</v>
      </c>
    </row>
    <row r="30" spans="1:5" ht="12.75">
      <c r="A30" s="4" t="s">
        <v>27</v>
      </c>
      <c r="B30" s="4">
        <v>1002</v>
      </c>
      <c r="C30" s="4">
        <v>894</v>
      </c>
      <c r="D30" s="13">
        <f t="shared" si="0"/>
        <v>0.12080536912751678</v>
      </c>
      <c r="E30" s="7">
        <v>91</v>
      </c>
    </row>
    <row r="31" spans="1:5" ht="12.75">
      <c r="A31" s="4" t="s">
        <v>28</v>
      </c>
      <c r="B31" s="4">
        <v>549</v>
      </c>
      <c r="C31" s="4">
        <v>402</v>
      </c>
      <c r="D31" s="13">
        <f t="shared" si="0"/>
        <v>0.3656716417910448</v>
      </c>
      <c r="E31" s="7">
        <v>73</v>
      </c>
    </row>
    <row r="32" spans="1:5" ht="12.75">
      <c r="A32" s="4" t="s">
        <v>29</v>
      </c>
      <c r="B32" s="4">
        <v>1220</v>
      </c>
      <c r="C32" s="4">
        <v>946</v>
      </c>
      <c r="D32" s="13">
        <f t="shared" si="0"/>
        <v>0.28964059196617337</v>
      </c>
      <c r="E32" s="7">
        <v>148</v>
      </c>
    </row>
    <row r="33" spans="1:5" ht="12.75">
      <c r="A33" s="4" t="s">
        <v>30</v>
      </c>
      <c r="B33" s="4">
        <v>852</v>
      </c>
      <c r="C33" s="4">
        <v>708</v>
      </c>
      <c r="D33" s="13">
        <f t="shared" si="0"/>
        <v>0.2033898305084746</v>
      </c>
      <c r="E33" s="7">
        <v>99</v>
      </c>
    </row>
    <row r="34" spans="1:5" ht="12.75">
      <c r="A34" s="4" t="s">
        <v>31</v>
      </c>
      <c r="B34" s="4">
        <v>656</v>
      </c>
      <c r="C34" s="4">
        <v>451</v>
      </c>
      <c r="D34" s="13">
        <f t="shared" si="0"/>
        <v>0.45454545454545453</v>
      </c>
      <c r="E34" s="7">
        <v>37</v>
      </c>
    </row>
    <row r="35" spans="1:5" ht="12.75">
      <c r="A35" s="4" t="s">
        <v>32</v>
      </c>
      <c r="B35" s="4">
        <v>1711</v>
      </c>
      <c r="C35" s="4">
        <v>1373</v>
      </c>
      <c r="D35" s="13">
        <f t="shared" si="0"/>
        <v>0.24617625637290605</v>
      </c>
      <c r="E35" s="7">
        <v>178</v>
      </c>
    </row>
    <row r="36" spans="1:5" ht="12.75">
      <c r="A36" s="4" t="s">
        <v>33</v>
      </c>
      <c r="B36" s="4">
        <v>778</v>
      </c>
      <c r="C36" s="4">
        <v>658</v>
      </c>
      <c r="D36" s="13">
        <f t="shared" si="0"/>
        <v>0.182370820668693</v>
      </c>
      <c r="E36" s="7">
        <v>97</v>
      </c>
    </row>
    <row r="37" spans="1:5" ht="12.75">
      <c r="A37" s="4" t="s">
        <v>35</v>
      </c>
      <c r="B37" s="4">
        <v>976</v>
      </c>
      <c r="C37" s="4">
        <v>785</v>
      </c>
      <c r="D37" s="13">
        <f t="shared" si="0"/>
        <v>0.24331210191082803</v>
      </c>
      <c r="E37" s="7">
        <v>125</v>
      </c>
    </row>
    <row r="38" spans="1:5" ht="12.75">
      <c r="A38" s="4" t="s">
        <v>36</v>
      </c>
      <c r="B38" s="4">
        <v>965</v>
      </c>
      <c r="C38" s="4">
        <v>842</v>
      </c>
      <c r="D38" s="13">
        <f t="shared" si="0"/>
        <v>0.14608076009501186</v>
      </c>
      <c r="E38" s="7">
        <v>110</v>
      </c>
    </row>
    <row r="39" spans="1:5" ht="12.75">
      <c r="A39" s="4" t="s">
        <v>34</v>
      </c>
      <c r="B39" s="4">
        <v>636</v>
      </c>
      <c r="C39" s="4">
        <v>468</v>
      </c>
      <c r="D39" s="13">
        <f t="shared" si="0"/>
        <v>0.358974358974359</v>
      </c>
      <c r="E39" s="7">
        <v>70</v>
      </c>
    </row>
    <row r="40" spans="1:5" ht="12.75">
      <c r="A40" s="4" t="s">
        <v>37</v>
      </c>
      <c r="B40" s="4">
        <v>461</v>
      </c>
      <c r="C40" s="4">
        <v>412</v>
      </c>
      <c r="D40" s="13">
        <f t="shared" si="0"/>
        <v>0.11893203883495146</v>
      </c>
      <c r="E40" s="7">
        <v>50</v>
      </c>
    </row>
    <row r="41" spans="1:5" ht="12.75">
      <c r="A41" s="4" t="s">
        <v>38</v>
      </c>
      <c r="B41" s="4">
        <v>2396</v>
      </c>
      <c r="C41" s="4">
        <v>1792</v>
      </c>
      <c r="D41" s="13">
        <f t="shared" si="0"/>
        <v>0.33705357142857145</v>
      </c>
      <c r="E41" s="7">
        <v>212</v>
      </c>
    </row>
    <row r="42" spans="1:5" ht="12.75">
      <c r="A42" s="4" t="s">
        <v>39</v>
      </c>
      <c r="B42" s="4">
        <v>555</v>
      </c>
      <c r="C42" s="4">
        <v>502</v>
      </c>
      <c r="D42" s="13">
        <f t="shared" si="0"/>
        <v>0.10557768924302789</v>
      </c>
      <c r="E42" s="7">
        <v>53</v>
      </c>
    </row>
    <row r="43" spans="1:8" s="1" customFormat="1" ht="12.75">
      <c r="A43" s="4" t="s">
        <v>40</v>
      </c>
      <c r="B43" s="4">
        <v>525</v>
      </c>
      <c r="C43" s="4">
        <v>420</v>
      </c>
      <c r="D43" s="13">
        <f t="shared" si="0"/>
        <v>0.25</v>
      </c>
      <c r="E43" s="9">
        <v>49</v>
      </c>
      <c r="F43"/>
      <c r="G43"/>
      <c r="H43"/>
    </row>
    <row r="44" spans="1:5" ht="12.75">
      <c r="A44" s="4" t="s">
        <v>42</v>
      </c>
      <c r="B44" s="4">
        <v>761</v>
      </c>
      <c r="C44" s="4">
        <v>483</v>
      </c>
      <c r="D44" s="13">
        <f t="shared" si="0"/>
        <v>0.5755693581780539</v>
      </c>
      <c r="E44" s="7">
        <v>101</v>
      </c>
    </row>
    <row r="45" spans="1:8" s="1" customFormat="1" ht="12.75">
      <c r="A45" s="4" t="s">
        <v>41</v>
      </c>
      <c r="B45" s="4">
        <v>845</v>
      </c>
      <c r="C45" s="4">
        <v>671</v>
      </c>
      <c r="D45" s="13">
        <f t="shared" si="0"/>
        <v>0.2593144560357675</v>
      </c>
      <c r="E45" s="9">
        <v>86</v>
      </c>
      <c r="F45"/>
      <c r="G45"/>
      <c r="H45"/>
    </row>
    <row r="46" spans="1:8" s="1" customFormat="1" ht="12.75">
      <c r="A46" s="16" t="s">
        <v>72</v>
      </c>
      <c r="B46" s="7">
        <v>52767</v>
      </c>
      <c r="C46" s="7">
        <v>41119</v>
      </c>
      <c r="D46" s="13">
        <f t="shared" si="0"/>
        <v>0.28327537148276954</v>
      </c>
      <c r="E46" s="7">
        <v>5676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7" max="7" width="26.28125" style="0" customWidth="1"/>
  </cols>
  <sheetData>
    <row r="1" spans="1:6" ht="12.75" customHeight="1">
      <c r="A1" s="20" t="s">
        <v>84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8" ht="33" customHeight="1">
      <c r="A3" s="15" t="s">
        <v>43</v>
      </c>
      <c r="B3" s="15" t="s">
        <v>64</v>
      </c>
      <c r="C3" s="15" t="s">
        <v>85</v>
      </c>
      <c r="D3" s="15" t="s">
        <v>82</v>
      </c>
      <c r="E3" s="15" t="s">
        <v>74</v>
      </c>
      <c r="F3" s="15" t="s">
        <v>86</v>
      </c>
      <c r="G3" s="1"/>
      <c r="H3" s="1"/>
    </row>
    <row r="4" spans="1:8" ht="12.75">
      <c r="A4" s="19" t="s">
        <v>65</v>
      </c>
      <c r="B4" s="5" t="s">
        <v>51</v>
      </c>
      <c r="C4" s="7">
        <v>3</v>
      </c>
      <c r="D4" s="7">
        <v>1</v>
      </c>
      <c r="E4" s="13">
        <f aca="true" t="shared" si="0" ref="E4:E59">(C4-D4)/D4</f>
        <v>2</v>
      </c>
      <c r="F4" s="9"/>
      <c r="G4" s="1"/>
      <c r="H4" s="1"/>
    </row>
    <row r="5" spans="1:6" ht="12.75">
      <c r="A5" s="19"/>
      <c r="B5" s="5" t="s">
        <v>52</v>
      </c>
      <c r="C5" s="7">
        <v>5</v>
      </c>
      <c r="D5" s="7">
        <v>6</v>
      </c>
      <c r="E5" s="13">
        <f t="shared" si="0"/>
        <v>-0.16666666666666666</v>
      </c>
      <c r="F5" s="9">
        <v>1</v>
      </c>
    </row>
    <row r="6" spans="1:6" ht="12.75">
      <c r="A6" s="19"/>
      <c r="B6" s="5" t="s">
        <v>53</v>
      </c>
      <c r="C6" s="7">
        <v>27</v>
      </c>
      <c r="D6" s="7">
        <v>18</v>
      </c>
      <c r="E6" s="13">
        <f t="shared" si="0"/>
        <v>0.5</v>
      </c>
      <c r="F6" s="9">
        <v>2</v>
      </c>
    </row>
    <row r="7" spans="1:6" ht="12.75">
      <c r="A7" s="19"/>
      <c r="B7" s="5" t="s">
        <v>54</v>
      </c>
      <c r="C7" s="7">
        <v>14</v>
      </c>
      <c r="D7" s="7">
        <v>11</v>
      </c>
      <c r="E7" s="13">
        <f t="shared" si="0"/>
        <v>0.2727272727272727</v>
      </c>
      <c r="F7" s="9">
        <v>1</v>
      </c>
    </row>
    <row r="8" spans="1:6" ht="12.75">
      <c r="A8" s="19"/>
      <c r="B8" s="5" t="s">
        <v>56</v>
      </c>
      <c r="C8" s="9">
        <v>13</v>
      </c>
      <c r="D8" s="9">
        <v>22</v>
      </c>
      <c r="E8" s="13">
        <f t="shared" si="0"/>
        <v>-0.4090909090909091</v>
      </c>
      <c r="F8" s="9"/>
    </row>
    <row r="9" spans="1:6" ht="12.75">
      <c r="A9" s="19"/>
      <c r="B9" s="5" t="s">
        <v>57</v>
      </c>
      <c r="C9" s="9">
        <v>9</v>
      </c>
      <c r="D9" s="9">
        <v>4</v>
      </c>
      <c r="E9" s="13">
        <f t="shared" si="0"/>
        <v>1.25</v>
      </c>
      <c r="F9" s="9"/>
    </row>
    <row r="10" spans="1:6" ht="12.75">
      <c r="A10" s="19"/>
      <c r="B10" s="5" t="s">
        <v>45</v>
      </c>
      <c r="C10" s="9">
        <v>18</v>
      </c>
      <c r="D10" s="9">
        <v>13</v>
      </c>
      <c r="E10" s="13">
        <f t="shared" si="0"/>
        <v>0.38461538461538464</v>
      </c>
      <c r="F10" s="9">
        <v>2</v>
      </c>
    </row>
    <row r="11" spans="1:6" ht="12.75">
      <c r="A11" s="19"/>
      <c r="B11" s="7" t="s">
        <v>78</v>
      </c>
      <c r="C11" s="9">
        <v>1</v>
      </c>
      <c r="D11" s="9"/>
      <c r="E11" s="13"/>
      <c r="F11" s="9"/>
    </row>
    <row r="12" spans="1:6" ht="12.75">
      <c r="A12" s="19"/>
      <c r="B12" s="5" t="s">
        <v>58</v>
      </c>
      <c r="C12" s="9">
        <v>43</v>
      </c>
      <c r="D12" s="9">
        <v>46</v>
      </c>
      <c r="E12" s="13">
        <f t="shared" si="0"/>
        <v>-0.06521739130434782</v>
      </c>
      <c r="F12" s="9">
        <v>4</v>
      </c>
    </row>
    <row r="13" spans="1:6" ht="12.75">
      <c r="A13" s="19"/>
      <c r="B13" s="5" t="s">
        <v>59</v>
      </c>
      <c r="C13" s="9">
        <v>23</v>
      </c>
      <c r="D13" s="9">
        <v>17</v>
      </c>
      <c r="E13" s="13">
        <f t="shared" si="0"/>
        <v>0.35294117647058826</v>
      </c>
      <c r="F13" s="9">
        <v>1</v>
      </c>
    </row>
    <row r="14" spans="1:6" ht="12.75">
      <c r="A14" s="19"/>
      <c r="B14" s="5" t="s">
        <v>60</v>
      </c>
      <c r="C14" s="9">
        <v>7</v>
      </c>
      <c r="D14" s="9">
        <v>5</v>
      </c>
      <c r="E14" s="13">
        <f t="shared" si="0"/>
        <v>0.4</v>
      </c>
      <c r="F14" s="9"/>
    </row>
    <row r="15" spans="1:6" ht="12.75">
      <c r="A15" s="19"/>
      <c r="B15" s="5" t="s">
        <v>77</v>
      </c>
      <c r="C15" s="9"/>
      <c r="D15" s="9">
        <v>1</v>
      </c>
      <c r="E15" s="13">
        <f t="shared" si="0"/>
        <v>-1</v>
      </c>
      <c r="F15" s="9"/>
    </row>
    <row r="16" spans="1:6" ht="12.75">
      <c r="A16" s="19"/>
      <c r="B16" s="5" t="s">
        <v>62</v>
      </c>
      <c r="C16" s="9">
        <v>145</v>
      </c>
      <c r="D16" s="9">
        <v>142</v>
      </c>
      <c r="E16" s="13">
        <f t="shared" si="0"/>
        <v>0.02112676056338028</v>
      </c>
      <c r="F16" s="9">
        <v>18</v>
      </c>
    </row>
    <row r="17" spans="1:6" ht="12.75">
      <c r="A17" s="19"/>
      <c r="B17" s="5" t="s">
        <v>48</v>
      </c>
      <c r="C17" s="9">
        <v>1</v>
      </c>
      <c r="D17" s="9">
        <v>1</v>
      </c>
      <c r="E17" s="13"/>
      <c r="F17" s="9"/>
    </row>
    <row r="18" spans="1:6" ht="12.75">
      <c r="A18" s="17" t="s">
        <v>66</v>
      </c>
      <c r="B18" s="5"/>
      <c r="C18" s="9">
        <v>309</v>
      </c>
      <c r="D18" s="9">
        <v>287</v>
      </c>
      <c r="E18" s="13">
        <f t="shared" si="0"/>
        <v>0.07665505226480836</v>
      </c>
      <c r="F18" s="9">
        <v>29</v>
      </c>
    </row>
    <row r="19" spans="1:6" ht="14.25" customHeight="1">
      <c r="A19" s="19" t="s">
        <v>67</v>
      </c>
      <c r="B19" s="5" t="s">
        <v>51</v>
      </c>
      <c r="C19" s="9">
        <v>12</v>
      </c>
      <c r="D19" s="9">
        <v>2</v>
      </c>
      <c r="E19" s="13">
        <f t="shared" si="0"/>
        <v>5</v>
      </c>
      <c r="F19" s="9">
        <v>2</v>
      </c>
    </row>
    <row r="20" spans="1:10" s="1" customFormat="1" ht="14.25" customHeight="1">
      <c r="A20" s="19"/>
      <c r="B20" s="5" t="s">
        <v>52</v>
      </c>
      <c r="C20" s="9">
        <v>43</v>
      </c>
      <c r="D20" s="9">
        <v>39</v>
      </c>
      <c r="E20" s="13">
        <f t="shared" si="0"/>
        <v>0.10256410256410256</v>
      </c>
      <c r="F20" s="9">
        <v>3</v>
      </c>
      <c r="G20"/>
      <c r="H20"/>
      <c r="I20"/>
      <c r="J20"/>
    </row>
    <row r="21" spans="1:10" s="1" customFormat="1" ht="12.75" customHeight="1">
      <c r="A21" s="19"/>
      <c r="B21" s="5" t="s">
        <v>53</v>
      </c>
      <c r="C21" s="9">
        <v>267</v>
      </c>
      <c r="D21" s="9">
        <v>246</v>
      </c>
      <c r="E21" s="13">
        <f t="shared" si="0"/>
        <v>0.08536585365853659</v>
      </c>
      <c r="F21" s="9">
        <v>20</v>
      </c>
      <c r="G21"/>
      <c r="H21"/>
      <c r="I21"/>
      <c r="J21"/>
    </row>
    <row r="22" spans="1:10" s="1" customFormat="1" ht="13.5" customHeight="1">
      <c r="A22" s="19"/>
      <c r="B22" s="6" t="s">
        <v>54</v>
      </c>
      <c r="C22" s="9">
        <v>58</v>
      </c>
      <c r="D22" s="9">
        <v>51</v>
      </c>
      <c r="E22" s="13">
        <f t="shared" si="0"/>
        <v>0.13725490196078433</v>
      </c>
      <c r="F22" s="9">
        <v>2</v>
      </c>
      <c r="G22"/>
      <c r="H22"/>
      <c r="I22"/>
      <c r="J22"/>
    </row>
    <row r="23" spans="1:6" ht="12.75">
      <c r="A23" s="19"/>
      <c r="B23" s="8" t="s">
        <v>56</v>
      </c>
      <c r="C23" s="9">
        <v>195</v>
      </c>
      <c r="D23" s="9">
        <v>186</v>
      </c>
      <c r="E23" s="13">
        <f t="shared" si="0"/>
        <v>0.04838709677419355</v>
      </c>
      <c r="F23" s="9">
        <v>12</v>
      </c>
    </row>
    <row r="24" spans="1:6" ht="12.75">
      <c r="A24" s="19"/>
      <c r="B24" s="5" t="s">
        <v>44</v>
      </c>
      <c r="C24" s="9">
        <v>1</v>
      </c>
      <c r="D24" s="9">
        <v>2</v>
      </c>
      <c r="E24" s="13">
        <f t="shared" si="0"/>
        <v>-0.5</v>
      </c>
      <c r="F24" s="9"/>
    </row>
    <row r="25" spans="1:6" ht="12.75">
      <c r="A25" s="19"/>
      <c r="B25" s="5" t="s">
        <v>57</v>
      </c>
      <c r="C25" s="9">
        <v>29</v>
      </c>
      <c r="D25" s="9">
        <v>30</v>
      </c>
      <c r="E25" s="13">
        <f t="shared" si="0"/>
        <v>-0.03333333333333333</v>
      </c>
      <c r="F25" s="9">
        <v>2</v>
      </c>
    </row>
    <row r="26" spans="1:6" ht="12.75">
      <c r="A26" s="19"/>
      <c r="B26" s="5" t="s">
        <v>76</v>
      </c>
      <c r="C26" s="9">
        <v>3</v>
      </c>
      <c r="D26" s="9">
        <v>0</v>
      </c>
      <c r="E26" s="13"/>
      <c r="F26" s="9"/>
    </row>
    <row r="27" spans="1:6" ht="12.75">
      <c r="A27" s="19"/>
      <c r="B27" s="5" t="s">
        <v>45</v>
      </c>
      <c r="C27" s="9">
        <v>68</v>
      </c>
      <c r="D27" s="9">
        <v>57</v>
      </c>
      <c r="E27" s="13">
        <f t="shared" si="0"/>
        <v>0.19298245614035087</v>
      </c>
      <c r="F27" s="9">
        <v>2</v>
      </c>
    </row>
    <row r="28" spans="1:6" ht="12.75">
      <c r="A28" s="19"/>
      <c r="B28" s="7" t="s">
        <v>46</v>
      </c>
      <c r="C28" s="9">
        <v>1</v>
      </c>
      <c r="D28" s="9">
        <v>1</v>
      </c>
      <c r="E28" s="13">
        <f t="shared" si="0"/>
        <v>0</v>
      </c>
      <c r="F28" s="9"/>
    </row>
    <row r="29" spans="1:6" ht="12.75">
      <c r="A29" s="19"/>
      <c r="B29" s="5" t="s">
        <v>58</v>
      </c>
      <c r="C29" s="9">
        <v>164</v>
      </c>
      <c r="D29" s="9">
        <v>152</v>
      </c>
      <c r="E29" s="13">
        <f t="shared" si="0"/>
        <v>0.07894736842105263</v>
      </c>
      <c r="F29" s="9">
        <v>17</v>
      </c>
    </row>
    <row r="30" spans="1:6" ht="12.75">
      <c r="A30" s="19"/>
      <c r="B30" s="5" t="s">
        <v>59</v>
      </c>
      <c r="C30" s="9">
        <v>102</v>
      </c>
      <c r="D30" s="9">
        <v>93</v>
      </c>
      <c r="E30" s="13">
        <f t="shared" si="0"/>
        <v>0.0967741935483871</v>
      </c>
      <c r="F30" s="9">
        <v>10</v>
      </c>
    </row>
    <row r="31" spans="1:6" ht="12.75">
      <c r="A31" s="19"/>
      <c r="B31" s="5" t="s">
        <v>47</v>
      </c>
      <c r="C31" s="9">
        <v>14</v>
      </c>
      <c r="D31" s="9">
        <v>11</v>
      </c>
      <c r="E31" s="13">
        <f t="shared" si="0"/>
        <v>0.2727272727272727</v>
      </c>
      <c r="F31" s="9">
        <v>2</v>
      </c>
    </row>
    <row r="32" spans="1:6" ht="12.75">
      <c r="A32" s="19"/>
      <c r="B32" s="5" t="s">
        <v>60</v>
      </c>
      <c r="C32" s="9">
        <v>29</v>
      </c>
      <c r="D32" s="9">
        <v>22</v>
      </c>
      <c r="E32" s="13">
        <f t="shared" si="0"/>
        <v>0.3181818181818182</v>
      </c>
      <c r="F32" s="9">
        <v>4</v>
      </c>
    </row>
    <row r="33" spans="1:6" ht="12.75">
      <c r="A33" s="19"/>
      <c r="B33" s="5" t="s">
        <v>61</v>
      </c>
      <c r="C33" s="9">
        <v>1</v>
      </c>
      <c r="D33" s="9">
        <v>2</v>
      </c>
      <c r="E33" s="13">
        <f t="shared" si="0"/>
        <v>-0.5</v>
      </c>
      <c r="F33" s="9"/>
    </row>
    <row r="34" spans="1:6" ht="12.75">
      <c r="A34" s="19"/>
      <c r="B34" s="5" t="s">
        <v>79</v>
      </c>
      <c r="C34" s="9">
        <v>1</v>
      </c>
      <c r="D34" s="9">
        <v>1</v>
      </c>
      <c r="E34" s="13"/>
      <c r="F34" s="9"/>
    </row>
    <row r="35" spans="1:6" ht="12.75">
      <c r="A35" s="19"/>
      <c r="B35" s="5" t="s">
        <v>62</v>
      </c>
      <c r="C35" s="9">
        <v>530</v>
      </c>
      <c r="D35" s="9">
        <v>501</v>
      </c>
      <c r="E35" s="13">
        <f t="shared" si="0"/>
        <v>0.05788423153692615</v>
      </c>
      <c r="F35" s="9">
        <v>53</v>
      </c>
    </row>
    <row r="36" spans="1:6" ht="12.75">
      <c r="A36" s="19"/>
      <c r="B36" s="5" t="s">
        <v>48</v>
      </c>
      <c r="C36" s="9">
        <v>17</v>
      </c>
      <c r="D36" s="9">
        <v>14</v>
      </c>
      <c r="E36" s="13">
        <f t="shared" si="0"/>
        <v>0.21428571428571427</v>
      </c>
      <c r="F36" s="9">
        <v>1</v>
      </c>
    </row>
    <row r="37" spans="1:6" ht="12.75">
      <c r="A37" s="17" t="s">
        <v>68</v>
      </c>
      <c r="B37" s="5"/>
      <c r="C37" s="9">
        <v>1535</v>
      </c>
      <c r="D37" s="9">
        <v>1410</v>
      </c>
      <c r="E37" s="13">
        <f t="shared" si="0"/>
        <v>0.08865248226950355</v>
      </c>
      <c r="F37" s="9">
        <v>130</v>
      </c>
    </row>
    <row r="38" spans="1:6" ht="25.5">
      <c r="A38" s="19" t="s">
        <v>69</v>
      </c>
      <c r="B38" s="5" t="s">
        <v>50</v>
      </c>
      <c r="C38" s="9">
        <v>7</v>
      </c>
      <c r="D38" s="9">
        <v>15</v>
      </c>
      <c r="E38" s="13">
        <f t="shared" si="0"/>
        <v>-0.5333333333333333</v>
      </c>
      <c r="F38" s="9"/>
    </row>
    <row r="39" spans="1:10" s="1" customFormat="1" ht="14.25" customHeight="1">
      <c r="A39" s="19"/>
      <c r="B39" s="5" t="s">
        <v>51</v>
      </c>
      <c r="C39" s="9">
        <v>2389</v>
      </c>
      <c r="D39" s="9">
        <v>1796</v>
      </c>
      <c r="E39" s="13">
        <f t="shared" si="0"/>
        <v>0.3301781737193764</v>
      </c>
      <c r="F39" s="9">
        <v>233</v>
      </c>
      <c r="G39"/>
      <c r="H39"/>
      <c r="I39"/>
      <c r="J39"/>
    </row>
    <row r="40" spans="1:10" s="1" customFormat="1" ht="12.75">
      <c r="A40" s="19"/>
      <c r="B40" s="5" t="s">
        <v>52</v>
      </c>
      <c r="C40" s="9">
        <v>1213</v>
      </c>
      <c r="D40" s="9">
        <v>1049</v>
      </c>
      <c r="E40" s="13">
        <f t="shared" si="0"/>
        <v>0.1563393708293613</v>
      </c>
      <c r="F40" s="9">
        <v>152</v>
      </c>
      <c r="G40"/>
      <c r="H40"/>
      <c r="I40"/>
      <c r="J40"/>
    </row>
    <row r="41" spans="1:6" ht="12.75">
      <c r="A41" s="19"/>
      <c r="B41" s="5" t="s">
        <v>53</v>
      </c>
      <c r="C41" s="11">
        <v>4427</v>
      </c>
      <c r="D41" s="11">
        <v>3506</v>
      </c>
      <c r="E41" s="13">
        <f t="shared" si="0"/>
        <v>0.26269252709640617</v>
      </c>
      <c r="F41" s="9">
        <v>455</v>
      </c>
    </row>
    <row r="42" spans="1:10" s="3" customFormat="1" ht="12.75" customHeight="1">
      <c r="A42" s="19"/>
      <c r="B42" s="5" t="s">
        <v>75</v>
      </c>
      <c r="C42" s="9">
        <v>5</v>
      </c>
      <c r="D42" s="9">
        <v>10</v>
      </c>
      <c r="E42" s="13">
        <f t="shared" si="0"/>
        <v>-0.5</v>
      </c>
      <c r="F42" s="9"/>
      <c r="G42"/>
      <c r="H42"/>
      <c r="I42"/>
      <c r="J42"/>
    </row>
    <row r="43" spans="1:10" s="1" customFormat="1" ht="12.75" customHeight="1">
      <c r="A43" s="19"/>
      <c r="B43" s="6" t="s">
        <v>54</v>
      </c>
      <c r="C43" s="9">
        <v>3921</v>
      </c>
      <c r="D43" s="9">
        <v>2690</v>
      </c>
      <c r="E43" s="13">
        <f t="shared" si="0"/>
        <v>0.45762081784386616</v>
      </c>
      <c r="F43" s="9">
        <v>290</v>
      </c>
      <c r="G43"/>
      <c r="H43"/>
      <c r="I43"/>
      <c r="J43"/>
    </row>
    <row r="44" spans="1:6" ht="12.75">
      <c r="A44" s="19"/>
      <c r="B44" s="8" t="s">
        <v>55</v>
      </c>
      <c r="C44" s="9">
        <v>2433</v>
      </c>
      <c r="D44" s="9">
        <v>1846</v>
      </c>
      <c r="E44" s="13">
        <f t="shared" si="0"/>
        <v>0.3179848320693391</v>
      </c>
      <c r="F44" s="9">
        <v>316</v>
      </c>
    </row>
    <row r="45" spans="1:6" ht="12.75">
      <c r="A45" s="19"/>
      <c r="B45" s="5" t="s">
        <v>56</v>
      </c>
      <c r="C45" s="9">
        <v>14611</v>
      </c>
      <c r="D45" s="9">
        <v>11141</v>
      </c>
      <c r="E45" s="13">
        <f t="shared" si="0"/>
        <v>0.311462166771385</v>
      </c>
      <c r="F45" s="9">
        <v>1636</v>
      </c>
    </row>
    <row r="46" spans="1:6" ht="12.75">
      <c r="A46" s="19"/>
      <c r="B46" s="5" t="s">
        <v>44</v>
      </c>
      <c r="C46" s="9">
        <v>4888</v>
      </c>
      <c r="D46" s="9">
        <v>3836</v>
      </c>
      <c r="E46" s="13">
        <f t="shared" si="0"/>
        <v>0.27424400417101147</v>
      </c>
      <c r="F46" s="9">
        <v>541</v>
      </c>
    </row>
    <row r="47" spans="1:6" ht="12.75">
      <c r="A47" s="19"/>
      <c r="B47" s="5" t="s">
        <v>57</v>
      </c>
      <c r="C47" s="9">
        <v>241</v>
      </c>
      <c r="D47" s="9">
        <v>198</v>
      </c>
      <c r="E47" s="13">
        <f t="shared" si="0"/>
        <v>0.21717171717171718</v>
      </c>
      <c r="F47" s="9">
        <v>30</v>
      </c>
    </row>
    <row r="48" spans="1:6" ht="12.75">
      <c r="A48" s="19"/>
      <c r="B48" s="5" t="s">
        <v>45</v>
      </c>
      <c r="C48" s="9">
        <v>2580</v>
      </c>
      <c r="D48" s="9">
        <v>1945</v>
      </c>
      <c r="E48" s="13">
        <f t="shared" si="0"/>
        <v>0.3264781491002571</v>
      </c>
      <c r="F48" s="9">
        <v>298</v>
      </c>
    </row>
    <row r="49" spans="1:6" ht="12.75">
      <c r="A49" s="19"/>
      <c r="B49" s="5" t="s">
        <v>46</v>
      </c>
      <c r="C49" s="9">
        <v>81</v>
      </c>
      <c r="D49" s="9">
        <v>71</v>
      </c>
      <c r="E49" s="13">
        <f t="shared" si="0"/>
        <v>0.14084507042253522</v>
      </c>
      <c r="F49" s="9">
        <v>4</v>
      </c>
    </row>
    <row r="50" spans="1:6" ht="12.75">
      <c r="A50" s="19"/>
      <c r="B50" s="5" t="s">
        <v>58</v>
      </c>
      <c r="C50" s="9">
        <v>4253</v>
      </c>
      <c r="D50" s="9">
        <v>3353</v>
      </c>
      <c r="E50" s="13">
        <f t="shared" si="0"/>
        <v>0.26841634357291977</v>
      </c>
      <c r="F50" s="9">
        <v>475</v>
      </c>
    </row>
    <row r="51" spans="1:6" ht="12.75">
      <c r="A51" s="19"/>
      <c r="B51" s="5" t="s">
        <v>59</v>
      </c>
      <c r="C51" s="9">
        <v>2721</v>
      </c>
      <c r="D51" s="9">
        <v>2364</v>
      </c>
      <c r="E51" s="13">
        <f t="shared" si="0"/>
        <v>0.15101522842639595</v>
      </c>
      <c r="F51" s="9">
        <v>312</v>
      </c>
    </row>
    <row r="52" spans="1:6" ht="12.75">
      <c r="A52" s="19"/>
      <c r="B52" s="5" t="s">
        <v>60</v>
      </c>
      <c r="C52" s="12">
        <v>599</v>
      </c>
      <c r="D52" s="9">
        <v>572</v>
      </c>
      <c r="E52" s="13">
        <f t="shared" si="0"/>
        <v>0.0472027972027972</v>
      </c>
      <c r="F52" s="9">
        <v>56</v>
      </c>
    </row>
    <row r="53" spans="1:10" s="1" customFormat="1" ht="12.75">
      <c r="A53" s="19"/>
      <c r="B53" s="10" t="s">
        <v>61</v>
      </c>
      <c r="C53" s="9">
        <v>158</v>
      </c>
      <c r="D53" s="9">
        <v>161</v>
      </c>
      <c r="E53" s="13">
        <f t="shared" si="0"/>
        <v>-0.018633540372670808</v>
      </c>
      <c r="F53" s="9">
        <v>21</v>
      </c>
      <c r="G53"/>
      <c r="H53"/>
      <c r="I53"/>
      <c r="J53"/>
    </row>
    <row r="54" spans="1:10" s="1" customFormat="1" ht="12.75">
      <c r="A54" s="19"/>
      <c r="B54" s="10" t="s">
        <v>49</v>
      </c>
      <c r="C54" s="9">
        <v>699</v>
      </c>
      <c r="D54" s="9">
        <v>496</v>
      </c>
      <c r="E54" s="13">
        <f t="shared" si="0"/>
        <v>0.4092741935483871</v>
      </c>
      <c r="F54" s="9">
        <v>84</v>
      </c>
      <c r="G54"/>
      <c r="H54"/>
      <c r="I54"/>
      <c r="J54"/>
    </row>
    <row r="55" spans="1:6" ht="12.75">
      <c r="A55" s="19"/>
      <c r="B55" s="7" t="s">
        <v>62</v>
      </c>
      <c r="C55" s="7">
        <v>3650</v>
      </c>
      <c r="D55" s="7">
        <v>2684</v>
      </c>
      <c r="E55" s="13">
        <f t="shared" si="0"/>
        <v>0.35991058122205666</v>
      </c>
      <c r="F55" s="7">
        <v>394</v>
      </c>
    </row>
    <row r="56" spans="1:6" ht="12.75">
      <c r="A56" s="19"/>
      <c r="B56" s="7" t="s">
        <v>63</v>
      </c>
      <c r="C56" s="7">
        <v>1139</v>
      </c>
      <c r="D56" s="7">
        <v>877</v>
      </c>
      <c r="E56" s="13">
        <f t="shared" si="0"/>
        <v>0.29874572405929306</v>
      </c>
      <c r="F56" s="7">
        <v>114</v>
      </c>
    </row>
    <row r="57" spans="1:6" ht="12.75">
      <c r="A57" s="19"/>
      <c r="B57" s="7" t="s">
        <v>48</v>
      </c>
      <c r="C57" s="7">
        <v>908</v>
      </c>
      <c r="D57" s="7">
        <v>812</v>
      </c>
      <c r="E57" s="13">
        <f t="shared" si="0"/>
        <v>0.11822660098522167</v>
      </c>
      <c r="F57" s="7">
        <v>106</v>
      </c>
    </row>
    <row r="58" spans="1:6" ht="12.75">
      <c r="A58" s="16" t="s">
        <v>70</v>
      </c>
      <c r="B58" s="7"/>
      <c r="C58" s="7">
        <v>50923</v>
      </c>
      <c r="D58" s="7">
        <v>39422</v>
      </c>
      <c r="E58" s="13">
        <f t="shared" si="0"/>
        <v>0.2917406524275785</v>
      </c>
      <c r="F58" s="7">
        <v>5517</v>
      </c>
    </row>
    <row r="59" spans="1:6" ht="12.75">
      <c r="A59" s="16" t="s">
        <v>73</v>
      </c>
      <c r="B59" s="7"/>
      <c r="C59" s="7">
        <v>52767</v>
      </c>
      <c r="D59" s="7">
        <v>41119</v>
      </c>
      <c r="E59" s="13">
        <f t="shared" si="0"/>
        <v>0.28327537148276954</v>
      </c>
      <c r="F59" s="7">
        <v>5676</v>
      </c>
    </row>
  </sheetData>
  <sheetProtection selectLockedCells="1" selectUnlockedCells="1"/>
  <mergeCells count="5">
    <mergeCell ref="A38:A57"/>
    <mergeCell ref="A2:E2"/>
    <mergeCell ref="A1:F1"/>
    <mergeCell ref="A4:A17"/>
    <mergeCell ref="A19:A36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2021-11-19T10:18:12Z</dcterms:modified>
  <cp:category/>
  <cp:version/>
  <cp:contentType/>
  <cp:contentStatus/>
</cp:coreProperties>
</file>