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Rad Jud" sheetId="1" r:id="rId1"/>
    <sheet name="Rad CAEN" sheetId="2" r:id="rId2"/>
  </sheets>
  <definedNames>
    <definedName name="_xlnm.Print_Area" localSheetId="1">'Rad CAEN'!$A$1:$E$51</definedName>
    <definedName name="_xlnm.Print_Area" localSheetId="0">'Rad Jud'!$A$1:$D$46</definedName>
  </definedNames>
  <calcPr fullCalcOnLoad="1"/>
</workbook>
</file>

<file path=xl/sharedStrings.xml><?xml version="1.0" encoding="utf-8"?>
<sst xmlns="http://schemas.openxmlformats.org/spreadsheetml/2006/main" count="106" uniqueCount="83">
  <si>
    <t>Judeţ</t>
  </si>
  <si>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</si>
  <si>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</si>
  <si>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</si>
  <si>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</si>
  <si>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</si>
  <si>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</si>
  <si>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</si>
  <si>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</si>
  <si>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</si>
  <si>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</si>
  <si>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</si>
  <si>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</si>
  <si>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</si>
  <si>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</si>
  <si>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</si>
  <si>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</si>
  <si>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</si>
  <si>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</si>
  <si>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</si>
  <si>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</si>
  <si>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</si>
  <si>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</si>
  <si>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</si>
  <si>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</si>
  <si>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</si>
  <si>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</si>
  <si>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</si>
  <si>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</si>
  <si>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</si>
  <si>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</si>
  <si>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</si>
  <si>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</si>
  <si>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</si>
  <si>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</si>
  <si>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</si>
  <si>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</si>
  <si>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</si>
  <si>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</si>
  <si>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</si>
  <si>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</si>
  <si>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</si>
  <si>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</si>
  <si>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</si>
  <si>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</si>
  <si>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</si>
  <si>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</si>
  <si>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Intermedieri financiare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</si>
  <si>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</si>
  <si>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</si>
  <si>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</si>
  <si>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</si>
  <si>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</si>
  <si>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</si>
  <si>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</si>
  <si>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</si>
  <si>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</si>
  <si>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</si>
  <si>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</si>
  <si>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</si>
  <si>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</si>
  <si>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</si>
  <si>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</si>
  <si>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</si>
  <si>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</si>
  <si>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</si>
  <si>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</si>
  <si>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</si>
  <si>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</si>
  <si>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</si>
  <si>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</si>
  <si>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Bucureşti</t>
  </si>
  <si>
    <t>Total</t>
  </si>
  <si>
    <t xml:space="preserve">Total                                 </t>
  </si>
  <si>
    <t xml:space="preserve">Dinamica radieri </t>
  </si>
  <si>
    <t xml:space="preserve"> </t>
  </si>
  <si>
    <t>Administraţie publică şi apărare; asigurări sociale din sistemul public</t>
  </si>
  <si>
    <t>Energie electrică şi termică, gaze şi apă</t>
  </si>
  <si>
    <t>Nr. radieri în perioada 01.01.2020 - 31.01.2020</t>
  </si>
  <si>
    <t>Industria alimentara si a bauturilor</t>
  </si>
  <si>
    <t>Radieri efectuate în perioada 01.01.2021 - 31.01.2021 comparativ cu aceeaşi perioadă a anului trecut</t>
  </si>
  <si>
    <t>Nr. radieri în perioada 01.01.2021 - 31.01.2021</t>
  </si>
  <si>
    <t>Radieri în perioada 01.01.2021 - 31.01.2021 comparativ cu aceeaşi perioadă a anului trecut</t>
  </si>
</sst>
</file>

<file path=xl/styles.xml><?xml version="1.0" encoding="utf-8"?>
<styleSheet xmlns="http://schemas.openxmlformats.org/spreadsheetml/2006/main">
  <numFmts count="28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ei&quot;;\-#,##0\ &quot;lei&quot;"/>
    <numFmt numFmtId="175" formatCode="#,##0\ &quot;lei&quot;;[Red]\-#,##0\ &quot;lei&quot;"/>
    <numFmt numFmtId="176" formatCode="#,##0.00\ &quot;lei&quot;;\-#,##0.00\ &quot;lei&quot;"/>
    <numFmt numFmtId="177" formatCode="#,##0.00\ &quot;lei&quot;;[Red]\-#,##0.00\ &quot;lei&quot;"/>
    <numFmt numFmtId="178" formatCode="_-* #,##0\ &quot;lei&quot;_-;\-* #,##0\ &quot;lei&quot;_-;_-* &quot;-&quot;\ &quot;lei&quot;_-;_-@_-"/>
    <numFmt numFmtId="179" formatCode="_-* #,##0\ _l_e_i_-;\-* #,##0\ _l_e_i_-;_-* &quot;-&quot;\ _l_e_i_-;_-@_-"/>
    <numFmt numFmtId="180" formatCode="_-* #,##0.00\ &quot;lei&quot;_-;\-* #,##0.00\ &quot;lei&quot;_-;_-* &quot;-&quot;??\ &quot;lei&quot;_-;_-@_-"/>
    <numFmt numFmtId="181" formatCode="_-* #,##0.00\ _l_e_i_-;\-* #,##0.00\ _l_e_i_-;_-* &quot;-&quot;??\ _l_e_i_-;_-@_-"/>
    <numFmt numFmtId="182" formatCode="#.#"/>
    <numFmt numFmtId="183" formatCode="#.#00&quot;%&quot;"/>
  </numFmts>
  <fonts count="40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81" fontId="0" fillId="0" borderId="0" applyFill="0" applyBorder="0" applyAlignment="0" applyProtection="0"/>
    <xf numFmtId="179" fontId="0" fillId="0" borderId="0" applyFill="0" applyBorder="0" applyAlignment="0" applyProtection="0"/>
    <xf numFmtId="180" fontId="0" fillId="0" borderId="0" applyFill="0" applyBorder="0" applyAlignment="0" applyProtection="0"/>
    <xf numFmtId="17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0" xfId="0" applyFont="1" applyBorder="1" applyAlignment="1">
      <alignment/>
    </xf>
    <xf numFmtId="49" fontId="5" fillId="32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top"/>
    </xf>
    <xf numFmtId="49" fontId="5" fillId="32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32" borderId="10" xfId="0" applyFont="1" applyFill="1" applyBorder="1" applyAlignment="1">
      <alignment horizontal="center" vertical="center" wrapText="1"/>
    </xf>
    <xf numFmtId="10" fontId="1" fillId="0" borderId="10" xfId="57" applyNumberFormat="1" applyFont="1" applyFill="1" applyBorder="1" applyAlignment="1" applyProtection="1">
      <alignment/>
      <protection/>
    </xf>
    <xf numFmtId="49" fontId="2" fillId="32" borderId="10" xfId="0" applyNumberFormat="1" applyFont="1" applyFill="1" applyBorder="1" applyAlignment="1">
      <alignment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2" fillId="32" borderId="11" xfId="0" applyNumberFormat="1" applyFont="1" applyFill="1" applyBorder="1" applyAlignment="1">
      <alignment horizontal="center" vertical="center" wrapText="1"/>
    </xf>
    <xf numFmtId="49" fontId="2" fillId="32" borderId="1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32" borderId="13" xfId="0" applyNumberFormat="1" applyFont="1" applyFill="1" applyBorder="1" applyAlignment="1">
      <alignment horizontal="center" vertical="center" wrapText="1"/>
    </xf>
    <xf numFmtId="49" fontId="2" fillId="32" borderId="14" xfId="0" applyNumberFormat="1" applyFont="1" applyFill="1" applyBorder="1" applyAlignment="1">
      <alignment horizontal="center" vertical="center" wrapText="1"/>
    </xf>
    <xf numFmtId="49" fontId="2" fillId="32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13</xdr:row>
      <xdr:rowOff>133350</xdr:rowOff>
    </xdr:from>
    <xdr:to>
      <xdr:col>3</xdr:col>
      <xdr:colOff>228600</xdr:colOff>
      <xdr:row>31</xdr:row>
      <xdr:rowOff>114300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628650" y="2562225"/>
          <a:ext cx="432435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8</xdr:row>
      <xdr:rowOff>123825</xdr:rowOff>
    </xdr:from>
    <xdr:to>
      <xdr:col>3</xdr:col>
      <xdr:colOff>619125</xdr:colOff>
      <xdr:row>40</xdr:row>
      <xdr:rowOff>95250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476375" y="1676400"/>
          <a:ext cx="6677025" cy="540067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tabSelected="1" zoomScalePageLayoutView="0" workbookViewId="0" topLeftCell="A1">
      <selection activeCell="C3" sqref="C3"/>
    </sheetView>
  </sheetViews>
  <sheetFormatPr defaultColWidth="9.140625" defaultRowHeight="12.75"/>
  <cols>
    <col min="1" max="1" width="22.7109375" style="0" customWidth="1"/>
    <col min="2" max="2" width="24.57421875" style="0" customWidth="1"/>
    <col min="3" max="3" width="23.57421875" style="0" customWidth="1"/>
    <col min="4" max="4" width="11.421875" style="0" customWidth="1"/>
  </cols>
  <sheetData>
    <row r="1" spans="1:6" ht="25.5" customHeight="1">
      <c r="A1" s="21" t="s">
        <v>82</v>
      </c>
      <c r="B1" s="21"/>
      <c r="C1" s="21"/>
      <c r="D1" s="21"/>
      <c r="E1" s="3"/>
      <c r="F1" s="3"/>
    </row>
    <row r="2" spans="1:4" ht="12.75">
      <c r="A2" s="4"/>
      <c r="B2" s="4"/>
      <c r="C2" s="4"/>
      <c r="D2" s="4"/>
    </row>
    <row r="3" spans="1:6" ht="25.5">
      <c r="A3" s="19" t="s">
        <v>0</v>
      </c>
      <c r="B3" s="15" t="s">
        <v>81</v>
      </c>
      <c r="C3" s="15" t="s">
        <v>78</v>
      </c>
      <c r="D3" s="20" t="s">
        <v>1</v>
      </c>
      <c r="E3" s="1"/>
      <c r="F3" s="1"/>
    </row>
    <row r="4" spans="1:6" ht="12.75">
      <c r="A4" s="6" t="s">
        <v>2</v>
      </c>
      <c r="B4" s="6">
        <v>111</v>
      </c>
      <c r="C4" s="6">
        <v>90</v>
      </c>
      <c r="D4" s="16">
        <f aca="true" t="shared" si="0" ref="D4:D46">(B4-C4)/C4</f>
        <v>0.23333333333333334</v>
      </c>
      <c r="E4" s="1"/>
      <c r="F4" s="1"/>
    </row>
    <row r="5" spans="1:6" ht="12.75">
      <c r="A5" s="6" t="s">
        <v>3</v>
      </c>
      <c r="B5" s="6">
        <v>119</v>
      </c>
      <c r="C5" s="6">
        <v>128</v>
      </c>
      <c r="D5" s="16">
        <f t="shared" si="0"/>
        <v>-0.0703125</v>
      </c>
      <c r="E5" s="1"/>
      <c r="F5" s="1"/>
    </row>
    <row r="6" spans="1:6" ht="12.75">
      <c r="A6" s="6" t="s">
        <v>4</v>
      </c>
      <c r="B6" s="6">
        <v>120</v>
      </c>
      <c r="C6" s="6">
        <v>152</v>
      </c>
      <c r="D6" s="16">
        <f t="shared" si="0"/>
        <v>-0.21052631578947367</v>
      </c>
      <c r="E6" s="1"/>
      <c r="F6" s="1"/>
    </row>
    <row r="7" spans="1:6" ht="12.75">
      <c r="A7" s="6" t="s">
        <v>5</v>
      </c>
      <c r="B7" s="6">
        <v>99</v>
      </c>
      <c r="C7" s="6">
        <v>174</v>
      </c>
      <c r="D7" s="16">
        <f t="shared" si="0"/>
        <v>-0.43103448275862066</v>
      </c>
      <c r="E7" s="1"/>
      <c r="F7" s="1"/>
    </row>
    <row r="8" spans="1:6" ht="12.75">
      <c r="A8" s="6" t="s">
        <v>6</v>
      </c>
      <c r="B8" s="6">
        <v>167</v>
      </c>
      <c r="C8" s="6">
        <v>153</v>
      </c>
      <c r="D8" s="16">
        <f t="shared" si="0"/>
        <v>0.0915032679738562</v>
      </c>
      <c r="E8" s="1"/>
      <c r="F8" s="1"/>
    </row>
    <row r="9" spans="1:6" ht="12.75">
      <c r="A9" s="6" t="s">
        <v>7</v>
      </c>
      <c r="B9" s="6">
        <v>36</v>
      </c>
      <c r="C9" s="6">
        <v>71</v>
      </c>
      <c r="D9" s="16">
        <f t="shared" si="0"/>
        <v>-0.49295774647887325</v>
      </c>
      <c r="E9" s="1"/>
      <c r="F9" s="1"/>
    </row>
    <row r="10" spans="1:6" ht="12.75">
      <c r="A10" s="6" t="s">
        <v>8</v>
      </c>
      <c r="B10" s="6">
        <v>75</v>
      </c>
      <c r="C10" s="6">
        <v>79</v>
      </c>
      <c r="D10" s="16">
        <f t="shared" si="0"/>
        <v>-0.05063291139240506</v>
      </c>
      <c r="E10" s="1"/>
      <c r="F10" s="1"/>
    </row>
    <row r="11" spans="1:6" ht="12.75">
      <c r="A11" s="6" t="s">
        <v>9</v>
      </c>
      <c r="B11" s="6">
        <v>150</v>
      </c>
      <c r="C11" s="6">
        <v>121</v>
      </c>
      <c r="D11" s="16">
        <f t="shared" si="0"/>
        <v>0.2396694214876033</v>
      </c>
      <c r="E11" s="1"/>
      <c r="F11" s="1"/>
    </row>
    <row r="12" spans="1:6" ht="12.75">
      <c r="A12" s="6" t="s">
        <v>10</v>
      </c>
      <c r="B12" s="6">
        <v>88</v>
      </c>
      <c r="C12" s="6">
        <v>78</v>
      </c>
      <c r="D12" s="16">
        <f t="shared" si="0"/>
        <v>0.1282051282051282</v>
      </c>
      <c r="E12" s="1"/>
      <c r="F12" s="1"/>
    </row>
    <row r="13" spans="1:6" ht="12.75">
      <c r="A13" s="6" t="s">
        <v>71</v>
      </c>
      <c r="B13" s="6">
        <v>639</v>
      </c>
      <c r="C13" s="6">
        <v>714</v>
      </c>
      <c r="D13" s="16">
        <f t="shared" si="0"/>
        <v>-0.10504201680672269</v>
      </c>
      <c r="E13" s="1"/>
      <c r="F13" s="1"/>
    </row>
    <row r="14" spans="1:6" ht="12.75">
      <c r="A14" s="6" t="s">
        <v>11</v>
      </c>
      <c r="B14" s="6">
        <v>69</v>
      </c>
      <c r="C14" s="6">
        <v>99</v>
      </c>
      <c r="D14" s="16">
        <f t="shared" si="0"/>
        <v>-0.30303030303030304</v>
      </c>
      <c r="E14" s="1"/>
      <c r="F14" s="1"/>
    </row>
    <row r="15" spans="1:6" ht="12.75">
      <c r="A15" s="6" t="s">
        <v>12</v>
      </c>
      <c r="B15" s="6">
        <v>38</v>
      </c>
      <c r="C15" s="6">
        <v>63</v>
      </c>
      <c r="D15" s="16">
        <f t="shared" si="0"/>
        <v>-0.3968253968253968</v>
      </c>
      <c r="E15" s="1"/>
      <c r="F15" s="1"/>
    </row>
    <row r="16" spans="1:6" ht="12.75">
      <c r="A16" s="6" t="s">
        <v>14</v>
      </c>
      <c r="B16" s="6">
        <v>179</v>
      </c>
      <c r="C16" s="6">
        <v>211</v>
      </c>
      <c r="D16" s="16">
        <f t="shared" si="0"/>
        <v>-0.15165876777251186</v>
      </c>
      <c r="E16" s="1"/>
      <c r="F16" s="1"/>
    </row>
    <row r="17" spans="1:6" ht="12.75">
      <c r="A17" s="6" t="s">
        <v>15</v>
      </c>
      <c r="B17" s="6">
        <v>200</v>
      </c>
      <c r="C17" s="6">
        <v>210</v>
      </c>
      <c r="D17" s="16">
        <f t="shared" si="0"/>
        <v>-0.047619047619047616</v>
      </c>
      <c r="E17" s="1"/>
      <c r="F17" s="1"/>
    </row>
    <row r="18" spans="1:6" ht="12.75">
      <c r="A18" s="6" t="s">
        <v>16</v>
      </c>
      <c r="B18" s="6">
        <v>77</v>
      </c>
      <c r="C18" s="6">
        <v>35</v>
      </c>
      <c r="D18" s="16">
        <f t="shared" si="0"/>
        <v>1.2</v>
      </c>
      <c r="E18" s="1"/>
      <c r="F18" s="1"/>
    </row>
    <row r="19" spans="1:6" ht="12.75">
      <c r="A19" s="6" t="s">
        <v>13</v>
      </c>
      <c r="B19" s="6">
        <v>47</v>
      </c>
      <c r="C19" s="6">
        <v>37</v>
      </c>
      <c r="D19" s="16">
        <f t="shared" si="0"/>
        <v>0.2702702702702703</v>
      </c>
      <c r="E19" s="1"/>
      <c r="F19" s="1"/>
    </row>
    <row r="20" spans="1:6" ht="12.75">
      <c r="A20" s="6" t="s">
        <v>18</v>
      </c>
      <c r="B20" s="6">
        <v>136</v>
      </c>
      <c r="C20" s="6">
        <v>122</v>
      </c>
      <c r="D20" s="16">
        <f t="shared" si="0"/>
        <v>0.11475409836065574</v>
      </c>
      <c r="E20" s="1"/>
      <c r="F20" s="1"/>
    </row>
    <row r="21" spans="1:6" ht="12.75">
      <c r="A21" s="6" t="s">
        <v>17</v>
      </c>
      <c r="B21" s="6">
        <v>104</v>
      </c>
      <c r="C21" s="6">
        <v>79</v>
      </c>
      <c r="D21" s="16">
        <f t="shared" si="0"/>
        <v>0.31645569620253167</v>
      </c>
      <c r="E21" s="1"/>
      <c r="F21" s="1"/>
    </row>
    <row r="22" spans="1:6" ht="12.75">
      <c r="A22" s="6" t="s">
        <v>19</v>
      </c>
      <c r="B22" s="6">
        <v>113</v>
      </c>
      <c r="C22" s="6">
        <v>99</v>
      </c>
      <c r="D22" s="16">
        <f t="shared" si="0"/>
        <v>0.1414141414141414</v>
      </c>
      <c r="E22" s="1"/>
      <c r="F22" s="1"/>
    </row>
    <row r="23" spans="1:6" ht="12.75">
      <c r="A23" s="6" t="s">
        <v>20</v>
      </c>
      <c r="B23" s="6">
        <v>66</v>
      </c>
      <c r="C23" s="6">
        <v>53</v>
      </c>
      <c r="D23" s="16">
        <f t="shared" si="0"/>
        <v>0.24528301886792453</v>
      </c>
      <c r="E23" s="1"/>
      <c r="F23" s="1"/>
    </row>
    <row r="24" spans="1:6" ht="12.75">
      <c r="A24" s="6" t="s">
        <v>21</v>
      </c>
      <c r="B24" s="6">
        <v>43</v>
      </c>
      <c r="C24" s="6">
        <v>58</v>
      </c>
      <c r="D24" s="16">
        <f t="shared" si="0"/>
        <v>-0.25862068965517243</v>
      </c>
      <c r="E24" s="1"/>
      <c r="F24" s="1"/>
    </row>
    <row r="25" spans="1:6" ht="12.75">
      <c r="A25" s="6" t="s">
        <v>22</v>
      </c>
      <c r="B25" s="6">
        <v>49</v>
      </c>
      <c r="C25" s="6">
        <v>54</v>
      </c>
      <c r="D25" s="16">
        <f t="shared" si="0"/>
        <v>-0.09259259259259259</v>
      </c>
      <c r="E25" s="1"/>
      <c r="F25" s="1"/>
    </row>
    <row r="26" spans="1:6" ht="12.75">
      <c r="A26" s="6" t="s">
        <v>23</v>
      </c>
      <c r="B26" s="6">
        <v>89</v>
      </c>
      <c r="C26" s="6">
        <v>120</v>
      </c>
      <c r="D26" s="16">
        <f t="shared" si="0"/>
        <v>-0.25833333333333336</v>
      </c>
      <c r="E26" s="1"/>
      <c r="F26" s="1"/>
    </row>
    <row r="27" spans="1:6" ht="12.75">
      <c r="A27" s="6" t="s">
        <v>24</v>
      </c>
      <c r="B27" s="6">
        <v>28</v>
      </c>
      <c r="C27" s="6">
        <v>34</v>
      </c>
      <c r="D27" s="16">
        <f t="shared" si="0"/>
        <v>-0.17647058823529413</v>
      </c>
      <c r="E27" s="1"/>
      <c r="F27" s="1"/>
    </row>
    <row r="28" spans="1:6" ht="12.75">
      <c r="A28" s="6" t="s">
        <v>25</v>
      </c>
      <c r="B28" s="6">
        <v>140</v>
      </c>
      <c r="C28" s="6">
        <v>198</v>
      </c>
      <c r="D28" s="16">
        <f t="shared" si="0"/>
        <v>-0.29292929292929293</v>
      </c>
      <c r="E28" s="1"/>
      <c r="F28" s="1"/>
    </row>
    <row r="29" spans="1:5" ht="12.75">
      <c r="A29" s="6" t="s">
        <v>26</v>
      </c>
      <c r="B29" s="6">
        <v>137</v>
      </c>
      <c r="C29" s="6">
        <v>166</v>
      </c>
      <c r="D29" s="16">
        <f t="shared" si="0"/>
        <v>-0.1746987951807229</v>
      </c>
      <c r="E29" s="1"/>
    </row>
    <row r="30" spans="1:5" ht="12.75">
      <c r="A30" s="6" t="s">
        <v>27</v>
      </c>
      <c r="B30" s="6">
        <v>69</v>
      </c>
      <c r="C30" s="6">
        <v>114</v>
      </c>
      <c r="D30" s="16">
        <f t="shared" si="0"/>
        <v>-0.39473684210526316</v>
      </c>
      <c r="E30" s="1"/>
    </row>
    <row r="31" spans="1:5" ht="12.75">
      <c r="A31" s="6" t="s">
        <v>28</v>
      </c>
      <c r="B31" s="6">
        <v>37</v>
      </c>
      <c r="C31" s="6">
        <v>49</v>
      </c>
      <c r="D31" s="16">
        <f t="shared" si="0"/>
        <v>-0.24489795918367346</v>
      </c>
      <c r="E31" s="1"/>
    </row>
    <row r="32" spans="1:6" ht="12.75">
      <c r="A32" s="6" t="s">
        <v>29</v>
      </c>
      <c r="B32" s="6">
        <v>102</v>
      </c>
      <c r="C32" s="6">
        <v>161</v>
      </c>
      <c r="D32" s="16">
        <f t="shared" si="0"/>
        <v>-0.36645962732919257</v>
      </c>
      <c r="E32" s="1"/>
      <c r="F32" s="1"/>
    </row>
    <row r="33" spans="1:6" ht="12.75">
      <c r="A33" s="6" t="s">
        <v>30</v>
      </c>
      <c r="B33" s="6">
        <v>71</v>
      </c>
      <c r="C33" s="6">
        <v>83</v>
      </c>
      <c r="D33" s="16">
        <f t="shared" si="0"/>
        <v>-0.14457831325301204</v>
      </c>
      <c r="E33" s="1"/>
      <c r="F33" s="1"/>
    </row>
    <row r="34" spans="1:6" ht="12.75">
      <c r="A34" s="6" t="s">
        <v>31</v>
      </c>
      <c r="B34" s="6">
        <v>54</v>
      </c>
      <c r="C34" s="6">
        <v>74</v>
      </c>
      <c r="D34" s="16">
        <f t="shared" si="0"/>
        <v>-0.2702702702702703</v>
      </c>
      <c r="E34" s="1"/>
      <c r="F34" s="1"/>
    </row>
    <row r="35" spans="1:6" ht="12.75">
      <c r="A35" s="6" t="s">
        <v>32</v>
      </c>
      <c r="B35" s="6">
        <v>142</v>
      </c>
      <c r="C35" s="6">
        <v>186</v>
      </c>
      <c r="D35" s="16">
        <f t="shared" si="0"/>
        <v>-0.23655913978494625</v>
      </c>
      <c r="E35" s="1"/>
      <c r="F35" s="1"/>
    </row>
    <row r="36" spans="1:6" ht="12.75">
      <c r="A36" s="6" t="s">
        <v>33</v>
      </c>
      <c r="B36" s="6">
        <v>47</v>
      </c>
      <c r="C36" s="6">
        <v>66</v>
      </c>
      <c r="D36" s="16">
        <f t="shared" si="0"/>
        <v>-0.2878787878787879</v>
      </c>
      <c r="E36" s="1"/>
      <c r="F36" s="1"/>
    </row>
    <row r="37" spans="1:6" ht="12.75">
      <c r="A37" s="6" t="s">
        <v>35</v>
      </c>
      <c r="B37" s="6">
        <v>68</v>
      </c>
      <c r="C37" s="6">
        <v>93</v>
      </c>
      <c r="D37" s="16">
        <f t="shared" si="0"/>
        <v>-0.26881720430107525</v>
      </c>
      <c r="E37" s="1"/>
      <c r="F37" s="1"/>
    </row>
    <row r="38" spans="1:6" ht="12.75">
      <c r="A38" s="6" t="s">
        <v>36</v>
      </c>
      <c r="B38" s="6">
        <v>96</v>
      </c>
      <c r="C38" s="6">
        <v>111</v>
      </c>
      <c r="D38" s="16">
        <f t="shared" si="0"/>
        <v>-0.13513513513513514</v>
      </c>
      <c r="E38" s="1"/>
      <c r="F38" s="1"/>
    </row>
    <row r="39" spans="1:6" ht="12.75">
      <c r="A39" s="6" t="s">
        <v>34</v>
      </c>
      <c r="B39" s="6">
        <v>50</v>
      </c>
      <c r="C39" s="6">
        <v>57</v>
      </c>
      <c r="D39" s="16">
        <f t="shared" si="0"/>
        <v>-0.12280701754385964</v>
      </c>
      <c r="E39" s="1"/>
      <c r="F39" s="1"/>
    </row>
    <row r="40" spans="1:6" ht="12.75">
      <c r="A40" s="6" t="s">
        <v>37</v>
      </c>
      <c r="B40" s="6">
        <v>29</v>
      </c>
      <c r="C40" s="6">
        <v>47</v>
      </c>
      <c r="D40" s="16">
        <f t="shared" si="0"/>
        <v>-0.3829787234042553</v>
      </c>
      <c r="E40" s="1"/>
      <c r="F40" s="1"/>
    </row>
    <row r="41" spans="1:6" ht="12.75">
      <c r="A41" s="6" t="s">
        <v>38</v>
      </c>
      <c r="B41" s="6">
        <v>204</v>
      </c>
      <c r="C41" s="6">
        <v>174</v>
      </c>
      <c r="D41" s="16">
        <f t="shared" si="0"/>
        <v>0.1724137931034483</v>
      </c>
      <c r="E41" s="1"/>
      <c r="F41" s="1"/>
    </row>
    <row r="42" spans="1:6" ht="12.75">
      <c r="A42" s="6" t="s">
        <v>39</v>
      </c>
      <c r="B42" s="6">
        <v>55</v>
      </c>
      <c r="C42" s="6">
        <v>62</v>
      </c>
      <c r="D42" s="16">
        <f t="shared" si="0"/>
        <v>-0.11290322580645161</v>
      </c>
      <c r="E42" s="1"/>
      <c r="F42" s="1"/>
    </row>
    <row r="43" spans="1:8" s="2" customFormat="1" ht="12.75">
      <c r="A43" s="6" t="s">
        <v>40</v>
      </c>
      <c r="B43" s="6">
        <v>47</v>
      </c>
      <c r="C43" s="6">
        <v>65</v>
      </c>
      <c r="D43" s="16">
        <f t="shared" si="0"/>
        <v>-0.27692307692307694</v>
      </c>
      <c r="E43" s="5"/>
      <c r="F43" s="1"/>
      <c r="G43"/>
      <c r="H43"/>
    </row>
    <row r="44" spans="1:6" ht="12.75">
      <c r="A44" s="6" t="s">
        <v>42</v>
      </c>
      <c r="B44" s="6">
        <v>62</v>
      </c>
      <c r="C44" s="6">
        <v>59</v>
      </c>
      <c r="D44" s="16">
        <f t="shared" si="0"/>
        <v>0.05084745762711865</v>
      </c>
      <c r="F44" s="1"/>
    </row>
    <row r="45" spans="1:8" s="2" customFormat="1" ht="12.75">
      <c r="A45" s="6" t="s">
        <v>41</v>
      </c>
      <c r="B45" s="6">
        <v>46</v>
      </c>
      <c r="C45" s="6">
        <v>79</v>
      </c>
      <c r="D45" s="16">
        <f t="shared" si="0"/>
        <v>-0.4177215189873418</v>
      </c>
      <c r="F45" s="1"/>
      <c r="G45"/>
      <c r="H45"/>
    </row>
    <row r="46" spans="1:8" s="2" customFormat="1" ht="12.75">
      <c r="A46" s="9" t="s">
        <v>72</v>
      </c>
      <c r="B46" s="9">
        <v>4298</v>
      </c>
      <c r="C46" s="9">
        <v>4878</v>
      </c>
      <c r="D46" s="16">
        <f t="shared" si="0"/>
        <v>-0.11890118901189012</v>
      </c>
      <c r="F46" s="1"/>
      <c r="G46"/>
      <c r="H46"/>
    </row>
    <row r="47" ht="12.75">
      <c r="F47" s="1"/>
    </row>
    <row r="48" ht="12.75">
      <c r="F48" s="1"/>
    </row>
    <row r="49" ht="12.75">
      <c r="F49" s="1"/>
    </row>
    <row r="50" ht="12.75">
      <c r="F50" s="1"/>
    </row>
    <row r="51" ht="12.75">
      <c r="F51" s="1"/>
    </row>
    <row r="52" ht="12.75">
      <c r="F52" s="1"/>
    </row>
    <row r="53" ht="12.75">
      <c r="F53" s="1"/>
    </row>
    <row r="54" ht="12.75">
      <c r="F54" s="1"/>
    </row>
    <row r="55" ht="12.75">
      <c r="F55" s="1"/>
    </row>
    <row r="56" ht="12.75">
      <c r="F56" s="1"/>
    </row>
    <row r="57" ht="12.75">
      <c r="F57" s="1"/>
    </row>
    <row r="58" ht="12.75">
      <c r="F58" s="1"/>
    </row>
    <row r="59" ht="12.75">
      <c r="F59" s="1"/>
    </row>
    <row r="60" ht="12.75">
      <c r="F60" s="1"/>
    </row>
    <row r="61" ht="12.75">
      <c r="F61" s="1"/>
    </row>
    <row r="62" ht="12.75">
      <c r="F62" s="1"/>
    </row>
    <row r="63" ht="12.75">
      <c r="F63" s="1"/>
    </row>
    <row r="64" ht="12.75">
      <c r="F64" s="1"/>
    </row>
    <row r="65" ht="12.75">
      <c r="F65" s="1"/>
    </row>
    <row r="66" ht="12.75">
      <c r="F66" s="1"/>
    </row>
    <row r="67" ht="12.75">
      <c r="F67" s="1"/>
    </row>
    <row r="68" ht="12.75">
      <c r="F68" s="1"/>
    </row>
    <row r="69" spans="6:8" ht="12.75">
      <c r="F69" s="5"/>
      <c r="G69" s="2"/>
      <c r="H69" s="2"/>
    </row>
    <row r="71" spans="6:8" ht="12.75">
      <c r="F71" s="2"/>
      <c r="G71" s="2"/>
      <c r="H71" s="2"/>
    </row>
    <row r="72" spans="6:8" ht="12.75">
      <c r="F72" s="2"/>
      <c r="G72" s="2"/>
      <c r="H72" s="2"/>
    </row>
  </sheetData>
  <sheetProtection selectLockedCells="1" selectUnlockedCells="1"/>
  <mergeCells count="1">
    <mergeCell ref="A1:D1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15.57421875" style="2" customWidth="1"/>
    <col min="2" max="2" width="75.8515625" style="0" customWidth="1"/>
    <col min="3" max="4" width="21.57421875" style="0" bestFit="1" customWidth="1"/>
    <col min="5" max="5" width="9.57421875" style="0" bestFit="1" customWidth="1"/>
  </cols>
  <sheetData>
    <row r="1" spans="1:5" ht="12.75" customHeight="1">
      <c r="A1" s="24" t="s">
        <v>80</v>
      </c>
      <c r="B1" s="24"/>
      <c r="C1" s="24"/>
      <c r="D1" s="24"/>
      <c r="E1" s="24"/>
    </row>
    <row r="2" spans="1:5" ht="12.75">
      <c r="A2" s="24"/>
      <c r="B2" s="24"/>
      <c r="C2" s="24"/>
      <c r="D2" s="24"/>
      <c r="E2" s="24"/>
    </row>
    <row r="3" spans="1:5" ht="33" customHeight="1">
      <c r="A3" s="15" t="s">
        <v>43</v>
      </c>
      <c r="B3" s="15" t="s">
        <v>64</v>
      </c>
      <c r="C3" s="15" t="s">
        <v>81</v>
      </c>
      <c r="D3" s="15" t="s">
        <v>78</v>
      </c>
      <c r="E3" s="15" t="s">
        <v>74</v>
      </c>
    </row>
    <row r="4" spans="1:5" ht="12.75">
      <c r="A4" s="25" t="s">
        <v>65</v>
      </c>
      <c r="B4" s="7" t="s">
        <v>53</v>
      </c>
      <c r="C4" s="10">
        <v>4</v>
      </c>
      <c r="D4" s="10">
        <v>1</v>
      </c>
      <c r="E4" s="16">
        <f aca="true" t="shared" si="0" ref="E4:E51">(C4-D4)/D4</f>
        <v>3</v>
      </c>
    </row>
    <row r="5" spans="1:5" ht="12.75">
      <c r="A5" s="26"/>
      <c r="B5" s="7" t="s">
        <v>54</v>
      </c>
      <c r="C5" s="10">
        <v>1</v>
      </c>
      <c r="D5" s="10">
        <v>1</v>
      </c>
      <c r="E5" s="16">
        <f t="shared" si="0"/>
        <v>0</v>
      </c>
    </row>
    <row r="6" spans="1:5" ht="12.75">
      <c r="A6" s="26"/>
      <c r="B6" s="7" t="s">
        <v>56</v>
      </c>
      <c r="C6" s="10">
        <v>2</v>
      </c>
      <c r="D6" s="10">
        <v>2</v>
      </c>
      <c r="E6" s="16">
        <f t="shared" si="0"/>
        <v>0</v>
      </c>
    </row>
    <row r="7" spans="1:5" ht="12.75">
      <c r="A7" s="26"/>
      <c r="B7" s="7" t="s">
        <v>57</v>
      </c>
      <c r="C7" s="10">
        <v>3</v>
      </c>
      <c r="D7" s="10">
        <v>0</v>
      </c>
      <c r="E7" s="16"/>
    </row>
    <row r="8" spans="1:5" ht="12.75">
      <c r="A8" s="26"/>
      <c r="B8" s="7" t="s">
        <v>45</v>
      </c>
      <c r="C8" s="10">
        <v>2</v>
      </c>
      <c r="D8" s="10">
        <v>2</v>
      </c>
      <c r="E8" s="16">
        <f t="shared" si="0"/>
        <v>0</v>
      </c>
    </row>
    <row r="9" spans="1:6" ht="12.75">
      <c r="A9" s="26"/>
      <c r="B9" s="7" t="s">
        <v>79</v>
      </c>
      <c r="C9" s="10">
        <v>1</v>
      </c>
      <c r="D9" s="10"/>
      <c r="E9" s="16"/>
      <c r="F9" t="s">
        <v>75</v>
      </c>
    </row>
    <row r="10" spans="1:5" ht="12.75">
      <c r="A10" s="26"/>
      <c r="B10" s="7" t="s">
        <v>58</v>
      </c>
      <c r="C10" s="10">
        <v>1</v>
      </c>
      <c r="D10" s="10">
        <v>3</v>
      </c>
      <c r="E10" s="16">
        <f t="shared" si="0"/>
        <v>-0.6666666666666666</v>
      </c>
    </row>
    <row r="11" spans="1:5" ht="12.75">
      <c r="A11" s="26"/>
      <c r="B11" s="10" t="s">
        <v>59</v>
      </c>
      <c r="C11" s="10">
        <v>1</v>
      </c>
      <c r="D11" s="10">
        <v>3</v>
      </c>
      <c r="E11" s="16">
        <f t="shared" si="0"/>
        <v>-0.6666666666666666</v>
      </c>
    </row>
    <row r="12" spans="1:5" ht="12.75">
      <c r="A12" s="26"/>
      <c r="B12" s="7" t="s">
        <v>60</v>
      </c>
      <c r="C12" s="10">
        <v>1</v>
      </c>
      <c r="D12" s="10">
        <v>0</v>
      </c>
      <c r="E12" s="16"/>
    </row>
    <row r="13" spans="1:5" ht="12.75">
      <c r="A13" s="26"/>
      <c r="B13" s="7" t="s">
        <v>62</v>
      </c>
      <c r="C13" s="10">
        <v>16</v>
      </c>
      <c r="D13" s="10">
        <v>19</v>
      </c>
      <c r="E13" s="16">
        <f t="shared" si="0"/>
        <v>-0.15789473684210525</v>
      </c>
    </row>
    <row r="14" spans="1:5" ht="12.75">
      <c r="A14" s="17" t="s">
        <v>66</v>
      </c>
      <c r="B14" s="7"/>
      <c r="C14" s="10">
        <v>32</v>
      </c>
      <c r="D14" s="10">
        <v>31</v>
      </c>
      <c r="E14" s="16">
        <f t="shared" si="0"/>
        <v>0.03225806451612903</v>
      </c>
    </row>
    <row r="15" spans="1:5" ht="12.75">
      <c r="A15" s="22" t="s">
        <v>67</v>
      </c>
      <c r="B15" s="7" t="s">
        <v>51</v>
      </c>
      <c r="C15" s="14">
        <v>1</v>
      </c>
      <c r="D15" s="14">
        <v>0</v>
      </c>
      <c r="E15" s="16"/>
    </row>
    <row r="16" spans="1:5" ht="12.75">
      <c r="A16" s="23"/>
      <c r="B16" s="7" t="s">
        <v>52</v>
      </c>
      <c r="C16" s="14">
        <v>2</v>
      </c>
      <c r="D16" s="14">
        <v>3</v>
      </c>
      <c r="E16" s="16">
        <f t="shared" si="0"/>
        <v>-0.3333333333333333</v>
      </c>
    </row>
    <row r="17" spans="1:5" ht="12.75">
      <c r="A17" s="23"/>
      <c r="B17" s="7" t="s">
        <v>53</v>
      </c>
      <c r="C17" s="14">
        <v>30</v>
      </c>
      <c r="D17" s="14">
        <v>31</v>
      </c>
      <c r="E17" s="16">
        <f t="shared" si="0"/>
        <v>-0.03225806451612903</v>
      </c>
    </row>
    <row r="18" spans="1:5" ht="12.75">
      <c r="A18" s="23"/>
      <c r="B18" s="7" t="s">
        <v>54</v>
      </c>
      <c r="C18" s="14">
        <v>6</v>
      </c>
      <c r="D18" s="14">
        <v>3</v>
      </c>
      <c r="E18" s="16">
        <f t="shared" si="0"/>
        <v>1</v>
      </c>
    </row>
    <row r="19" spans="1:5" ht="14.25" customHeight="1">
      <c r="A19" s="23"/>
      <c r="B19" s="7" t="s">
        <v>56</v>
      </c>
      <c r="C19" s="14">
        <v>11</v>
      </c>
      <c r="D19" s="14">
        <v>25</v>
      </c>
      <c r="E19" s="16">
        <f t="shared" si="0"/>
        <v>-0.56</v>
      </c>
    </row>
    <row r="20" spans="1:5" s="2" customFormat="1" ht="14.25" customHeight="1">
      <c r="A20" s="23"/>
      <c r="B20" s="7" t="s">
        <v>57</v>
      </c>
      <c r="C20" s="14">
        <v>1</v>
      </c>
      <c r="D20" s="14">
        <v>3</v>
      </c>
      <c r="E20" s="16">
        <f t="shared" si="0"/>
        <v>-0.6666666666666666</v>
      </c>
    </row>
    <row r="21" spans="1:5" s="2" customFormat="1" ht="12.75" customHeight="1">
      <c r="A21" s="23"/>
      <c r="B21" s="7" t="s">
        <v>77</v>
      </c>
      <c r="C21" s="14">
        <v>1</v>
      </c>
      <c r="D21" s="14">
        <v>0</v>
      </c>
      <c r="E21" s="16"/>
    </row>
    <row r="22" spans="1:5" s="2" customFormat="1" ht="13.5" customHeight="1">
      <c r="A22" s="23"/>
      <c r="B22" s="8" t="s">
        <v>45</v>
      </c>
      <c r="C22" s="14">
        <v>5</v>
      </c>
      <c r="D22" s="14">
        <v>8</v>
      </c>
      <c r="E22" s="16">
        <f t="shared" si="0"/>
        <v>-0.375</v>
      </c>
    </row>
    <row r="23" spans="1:5" ht="12.75">
      <c r="A23" s="23"/>
      <c r="B23" s="12" t="s">
        <v>46</v>
      </c>
      <c r="C23" s="14">
        <v>1</v>
      </c>
      <c r="D23" s="14">
        <v>0</v>
      </c>
      <c r="E23" s="16"/>
    </row>
    <row r="24" spans="1:5" ht="12.75">
      <c r="A24" s="23"/>
      <c r="B24" s="7" t="s">
        <v>58</v>
      </c>
      <c r="C24" s="10">
        <v>11</v>
      </c>
      <c r="D24" s="10">
        <v>12</v>
      </c>
      <c r="E24" s="16">
        <f t="shared" si="0"/>
        <v>-0.08333333333333333</v>
      </c>
    </row>
    <row r="25" spans="1:5" ht="12.75">
      <c r="A25" s="23"/>
      <c r="B25" s="7" t="s">
        <v>59</v>
      </c>
      <c r="C25" s="10">
        <v>11</v>
      </c>
      <c r="D25" s="10">
        <v>7</v>
      </c>
      <c r="E25" s="16">
        <f t="shared" si="0"/>
        <v>0.5714285714285714</v>
      </c>
    </row>
    <row r="26" spans="1:5" ht="12.75">
      <c r="A26" s="23"/>
      <c r="B26" s="7" t="s">
        <v>47</v>
      </c>
      <c r="C26" s="10">
        <v>0</v>
      </c>
      <c r="D26" s="10">
        <v>1</v>
      </c>
      <c r="E26" s="16">
        <f t="shared" si="0"/>
        <v>-1</v>
      </c>
    </row>
    <row r="27" spans="1:5" ht="12.75">
      <c r="A27" s="23"/>
      <c r="B27" s="7" t="s">
        <v>60</v>
      </c>
      <c r="C27" s="10">
        <v>2</v>
      </c>
      <c r="D27" s="10">
        <v>2</v>
      </c>
      <c r="E27" s="16">
        <f t="shared" si="0"/>
        <v>0</v>
      </c>
    </row>
    <row r="28" spans="1:5" ht="12.75">
      <c r="A28" s="27"/>
      <c r="B28" s="10" t="s">
        <v>62</v>
      </c>
      <c r="C28" s="10">
        <v>47</v>
      </c>
      <c r="D28" s="10">
        <v>51</v>
      </c>
      <c r="E28" s="16">
        <f t="shared" si="0"/>
        <v>-0.0784313725490196</v>
      </c>
    </row>
    <row r="29" spans="1:5" ht="12.75">
      <c r="A29" s="17" t="s">
        <v>68</v>
      </c>
      <c r="B29" s="7"/>
      <c r="C29" s="10">
        <v>129</v>
      </c>
      <c r="D29" s="10">
        <v>146</v>
      </c>
      <c r="E29" s="16">
        <f t="shared" si="0"/>
        <v>-0.11643835616438356</v>
      </c>
    </row>
    <row r="30" spans="1:5" ht="25.5">
      <c r="A30" s="22" t="s">
        <v>69</v>
      </c>
      <c r="B30" s="7" t="s">
        <v>50</v>
      </c>
      <c r="C30" s="10"/>
      <c r="D30" s="10">
        <v>2</v>
      </c>
      <c r="E30" s="16">
        <f t="shared" si="0"/>
        <v>-1</v>
      </c>
    </row>
    <row r="31" spans="1:5" ht="12.75">
      <c r="A31" s="23"/>
      <c r="B31" s="7" t="s">
        <v>51</v>
      </c>
      <c r="C31" s="10">
        <v>184</v>
      </c>
      <c r="D31" s="10">
        <v>230</v>
      </c>
      <c r="E31" s="16">
        <f t="shared" si="0"/>
        <v>-0.2</v>
      </c>
    </row>
    <row r="32" spans="1:5" ht="12.75">
      <c r="A32" s="23"/>
      <c r="B32" s="7" t="s">
        <v>52</v>
      </c>
      <c r="C32" s="14">
        <v>99</v>
      </c>
      <c r="D32" s="14">
        <v>128</v>
      </c>
      <c r="E32" s="16">
        <f t="shared" si="0"/>
        <v>-0.2265625</v>
      </c>
    </row>
    <row r="33" spans="1:5" ht="12.75">
      <c r="A33" s="23"/>
      <c r="B33" s="7" t="s">
        <v>53</v>
      </c>
      <c r="C33" s="10">
        <v>377</v>
      </c>
      <c r="D33" s="10">
        <v>367</v>
      </c>
      <c r="E33" s="16">
        <f t="shared" si="0"/>
        <v>0.027247956403269755</v>
      </c>
    </row>
    <row r="34" spans="1:5" ht="12.75">
      <c r="A34" s="23"/>
      <c r="B34" s="7" t="s">
        <v>76</v>
      </c>
      <c r="C34" s="6">
        <v>1</v>
      </c>
      <c r="D34" s="6">
        <v>2</v>
      </c>
      <c r="E34" s="16">
        <f t="shared" si="0"/>
        <v>-0.5</v>
      </c>
    </row>
    <row r="35" spans="1:5" ht="12.75">
      <c r="A35" s="23"/>
      <c r="B35" s="7" t="s">
        <v>54</v>
      </c>
      <c r="C35" s="6">
        <v>305</v>
      </c>
      <c r="D35" s="6">
        <v>372</v>
      </c>
      <c r="E35" s="16">
        <f t="shared" si="0"/>
        <v>-0.18010752688172044</v>
      </c>
    </row>
    <row r="36" spans="1:5" ht="12.75">
      <c r="A36" s="23"/>
      <c r="B36" s="7" t="s">
        <v>55</v>
      </c>
      <c r="C36" s="6">
        <v>218</v>
      </c>
      <c r="D36" s="6">
        <v>242</v>
      </c>
      <c r="E36" s="16">
        <f t="shared" si="0"/>
        <v>-0.09917355371900827</v>
      </c>
    </row>
    <row r="37" spans="1:5" ht="12.75">
      <c r="A37" s="23"/>
      <c r="B37" s="7" t="s">
        <v>56</v>
      </c>
      <c r="C37" s="10">
        <v>1182</v>
      </c>
      <c r="D37" s="10">
        <v>1358</v>
      </c>
      <c r="E37" s="16">
        <f t="shared" si="0"/>
        <v>-0.12960235640648013</v>
      </c>
    </row>
    <row r="38" spans="1:5" ht="12.75">
      <c r="A38" s="23"/>
      <c r="B38" s="7" t="s">
        <v>44</v>
      </c>
      <c r="C38" s="10">
        <v>387</v>
      </c>
      <c r="D38" s="10">
        <v>493</v>
      </c>
      <c r="E38" s="16">
        <f t="shared" si="0"/>
        <v>-0.2150101419878296</v>
      </c>
    </row>
    <row r="39" spans="1:5" s="2" customFormat="1" ht="14.25" customHeight="1">
      <c r="A39" s="23"/>
      <c r="B39" s="7" t="s">
        <v>57</v>
      </c>
      <c r="C39" s="13">
        <v>27</v>
      </c>
      <c r="D39" s="13">
        <v>23</v>
      </c>
      <c r="E39" s="16">
        <f t="shared" si="0"/>
        <v>0.17391304347826086</v>
      </c>
    </row>
    <row r="40" spans="1:5" s="2" customFormat="1" ht="14.25" customHeight="1">
      <c r="A40" s="23"/>
      <c r="B40" s="7" t="s">
        <v>45</v>
      </c>
      <c r="C40" s="13">
        <v>209</v>
      </c>
      <c r="D40" s="13">
        <v>223</v>
      </c>
      <c r="E40" s="16">
        <f t="shared" si="0"/>
        <v>-0.06278026905829596</v>
      </c>
    </row>
    <row r="41" spans="1:5" ht="12.75">
      <c r="A41" s="23"/>
      <c r="B41" s="7" t="s">
        <v>46</v>
      </c>
      <c r="C41" s="11">
        <v>5</v>
      </c>
      <c r="D41" s="11">
        <v>5</v>
      </c>
      <c r="E41" s="16">
        <f t="shared" si="0"/>
        <v>0</v>
      </c>
    </row>
    <row r="42" spans="1:5" s="4" customFormat="1" ht="12.75" customHeight="1">
      <c r="A42" s="23"/>
      <c r="B42" s="7" t="s">
        <v>58</v>
      </c>
      <c r="C42" s="6">
        <v>377</v>
      </c>
      <c r="D42" s="6">
        <v>392</v>
      </c>
      <c r="E42" s="16">
        <f t="shared" si="0"/>
        <v>-0.03826530612244898</v>
      </c>
    </row>
    <row r="43" spans="1:5" s="2" customFormat="1" ht="12.75" customHeight="1">
      <c r="A43" s="23"/>
      <c r="B43" s="8" t="s">
        <v>59</v>
      </c>
      <c r="C43" s="9">
        <v>207</v>
      </c>
      <c r="D43" s="9">
        <v>250</v>
      </c>
      <c r="E43" s="16">
        <f t="shared" si="0"/>
        <v>-0.172</v>
      </c>
    </row>
    <row r="44" spans="1:5" ht="12.75">
      <c r="A44" s="23"/>
      <c r="B44" s="12" t="s">
        <v>60</v>
      </c>
      <c r="C44" s="6">
        <v>56</v>
      </c>
      <c r="D44" s="6">
        <v>69</v>
      </c>
      <c r="E44" s="16">
        <f t="shared" si="0"/>
        <v>-0.18840579710144928</v>
      </c>
    </row>
    <row r="45" spans="1:5" ht="12.75">
      <c r="A45" s="23"/>
      <c r="B45" s="7" t="s">
        <v>61</v>
      </c>
      <c r="C45" s="10">
        <v>9</v>
      </c>
      <c r="D45" s="10">
        <v>23</v>
      </c>
      <c r="E45" s="16">
        <f t="shared" si="0"/>
        <v>-0.6086956521739131</v>
      </c>
    </row>
    <row r="46" spans="1:5" ht="12.75">
      <c r="A46" s="23"/>
      <c r="B46" s="7" t="s">
        <v>49</v>
      </c>
      <c r="C46" s="10">
        <v>52</v>
      </c>
      <c r="D46" s="10">
        <v>41</v>
      </c>
      <c r="E46" s="16">
        <f t="shared" si="0"/>
        <v>0.2682926829268293</v>
      </c>
    </row>
    <row r="47" spans="1:5" ht="12.75">
      <c r="A47" s="23"/>
      <c r="B47" s="7" t="s">
        <v>62</v>
      </c>
      <c r="C47" s="10">
        <v>268</v>
      </c>
      <c r="D47" s="10">
        <v>299</v>
      </c>
      <c r="E47" s="16">
        <f t="shared" si="0"/>
        <v>-0.10367892976588629</v>
      </c>
    </row>
    <row r="48" spans="1:5" ht="12.75">
      <c r="A48" s="23"/>
      <c r="B48" s="7" t="s">
        <v>63</v>
      </c>
      <c r="C48" s="10">
        <v>88</v>
      </c>
      <c r="D48" s="10">
        <v>98</v>
      </c>
      <c r="E48" s="16">
        <f t="shared" si="0"/>
        <v>-0.10204081632653061</v>
      </c>
    </row>
    <row r="49" spans="1:5" ht="12.75">
      <c r="A49" s="27"/>
      <c r="B49" s="7" t="s">
        <v>48</v>
      </c>
      <c r="C49" s="10">
        <v>86</v>
      </c>
      <c r="D49" s="10">
        <v>84</v>
      </c>
      <c r="E49" s="16">
        <f t="shared" si="0"/>
        <v>0.023809523809523808</v>
      </c>
    </row>
    <row r="50" spans="1:5" ht="12.75">
      <c r="A50" s="18" t="s">
        <v>70</v>
      </c>
      <c r="B50" s="7"/>
      <c r="C50" s="10">
        <v>4137</v>
      </c>
      <c r="D50" s="10">
        <v>4701</v>
      </c>
      <c r="E50" s="16">
        <f t="shared" si="0"/>
        <v>-0.11997447351627313</v>
      </c>
    </row>
    <row r="51" spans="1:5" ht="12.75">
      <c r="A51" s="18" t="s">
        <v>73</v>
      </c>
      <c r="B51" s="7"/>
      <c r="C51" s="10">
        <v>4298</v>
      </c>
      <c r="D51" s="10">
        <v>4878</v>
      </c>
      <c r="E51" s="16">
        <f t="shared" si="0"/>
        <v>-0.11890118901189012</v>
      </c>
    </row>
  </sheetData>
  <sheetProtection selectLockedCells="1" selectUnlockedCells="1"/>
  <mergeCells count="5">
    <mergeCell ref="A1:E1"/>
    <mergeCell ref="A2:E2"/>
    <mergeCell ref="A4:A13"/>
    <mergeCell ref="A15:A28"/>
    <mergeCell ref="A30:A49"/>
  </mergeCells>
  <printOptions horizontalCentered="1"/>
  <pageMargins left="0.22" right="0.26" top="0.9840277777777777" bottom="0.9840277777777777" header="0.5118055555555555" footer="0.5118055555555555"/>
  <pageSetup fitToHeight="1" fitToWidth="1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2015-06-10T09:50:37Z</cp:lastPrinted>
  <dcterms:modified xsi:type="dcterms:W3CDTF">2021-02-22T09:45:11Z</dcterms:modified>
  <cp:category/>
  <cp:version/>
  <cp:contentType/>
  <cp:contentStatus/>
</cp:coreProperties>
</file>