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caen'!$A$1:$F$52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<sst xmlns="http://schemas.openxmlformats.org/spreadsheetml/2006/main" count="113" uniqueCount="82">
  <si>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</si>
  <si>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</si>
  <si>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</si>
  <si>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</si>
  <si>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</si>
  <si>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</si>
  <si>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</si>
  <si>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</si>
  <si>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</si>
  <si>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</si>
  <si>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</si>
  <si>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</si>
  <si>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</si>
  <si>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</si>
  <si>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</si>
  <si>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</si>
  <si>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</si>
  <si>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</si>
  <si>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</si>
  <si>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</si>
  <si>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</si>
  <si>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</si>
  <si>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</si>
  <si>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</si>
  <si>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</si>
  <si>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</si>
  <si>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</si>
  <si>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</si>
  <si>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</si>
  <si>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</si>
  <si>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</si>
  <si>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</si>
  <si>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</si>
  <si>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</si>
  <si>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</si>
  <si>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</si>
  <si>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</si>
  <si>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</si>
  <si>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</si>
  <si>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</si>
  <si>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</si>
  <si>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</si>
  <si>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</si>
  <si>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</si>
  <si>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</si>
  <si>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</si>
  <si>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</si>
  <si>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</si>
  <si>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</si>
  <si>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</si>
  <si>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</si>
  <si>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</si>
  <si>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</si>
  <si>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</si>
  <si>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</si>
  <si>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</si>
  <si>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</si>
  <si>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</si>
  <si>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</si>
  <si>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</si>
  <si>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</si>
  <si>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</si>
  <si>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</si>
  <si>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</si>
  <si>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</si>
  <si>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</si>
  <si>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</si>
  <si>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</si>
  <si>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</si>
  <si>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</si>
  <si>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</si>
  <si>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</si>
  <si>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</si>
  <si>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</si>
  <si>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</si>
  <si>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</si>
  <si>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Energie electrică şi termică, gaze şi apă</t>
  </si>
  <si>
    <t>Nr. dizolvări în perioada 01.01.2021 -31.12.2021</t>
  </si>
  <si>
    <t>Nr. dizolvări în perioada 01.01.2020 -31.12.2020</t>
  </si>
  <si>
    <t>Nr. dizolvări în perioada 01.12.2021 -31.12.2021</t>
  </si>
  <si>
    <t>Dizolvări în perioada 01.01.2021 -31.12.2021 comparativ cu aceeaşi perioadă a anului trecut</t>
  </si>
  <si>
    <t>Dizolvări în perioada 01.01.2010 -31.12.2021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</si>
</sst>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80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532</v>
      </c>
      <c r="C5" s="5">
        <v>389</v>
      </c>
      <c r="D5" s="17">
        <f>(B5-C5)/C5</f>
        <v>0.3676092544987147</v>
      </c>
      <c r="E5" s="18">
        <v>53</v>
      </c>
    </row>
    <row r="6" spans="1:5" ht="12.75">
      <c r="A6" s="16" t="s">
        <v>1</v>
      </c>
      <c r="B6" s="5">
        <v>748</v>
      </c>
      <c r="C6" s="5">
        <v>509</v>
      </c>
      <c r="D6" s="17">
        <f aca="true" t="shared" si="0" ref="D6:D46">(B6-C6)/C6</f>
        <v>0.46954813359528486</v>
      </c>
      <c r="E6" s="18">
        <v>65</v>
      </c>
    </row>
    <row r="7" spans="1:5" ht="12.75">
      <c r="A7" s="16" t="s">
        <v>2</v>
      </c>
      <c r="B7" s="5">
        <v>937</v>
      </c>
      <c r="C7" s="5">
        <v>798</v>
      </c>
      <c r="D7" s="17">
        <f t="shared" si="0"/>
        <v>0.17418546365914786</v>
      </c>
      <c r="E7" s="18">
        <v>90</v>
      </c>
    </row>
    <row r="8" spans="1:5" ht="12.75">
      <c r="A8" s="16" t="s">
        <v>3</v>
      </c>
      <c r="B8" s="5">
        <v>843</v>
      </c>
      <c r="C8" s="5">
        <v>706</v>
      </c>
      <c r="D8" s="17">
        <f t="shared" si="0"/>
        <v>0.19405099150141644</v>
      </c>
      <c r="E8" s="18">
        <v>67</v>
      </c>
    </row>
    <row r="9" spans="1:5" ht="12.75">
      <c r="A9" s="16" t="s">
        <v>4</v>
      </c>
      <c r="B9" s="5">
        <v>859</v>
      </c>
      <c r="C9" s="5">
        <v>553</v>
      </c>
      <c r="D9" s="17">
        <f t="shared" si="0"/>
        <v>0.5533453887884268</v>
      </c>
      <c r="E9" s="18">
        <v>96</v>
      </c>
    </row>
    <row r="10" spans="1:5" ht="12.75">
      <c r="A10" s="16" t="s">
        <v>5</v>
      </c>
      <c r="B10" s="5">
        <v>417</v>
      </c>
      <c r="C10" s="5">
        <v>306</v>
      </c>
      <c r="D10" s="17">
        <f t="shared" si="0"/>
        <v>0.3627450980392157</v>
      </c>
      <c r="E10" s="18">
        <v>49</v>
      </c>
    </row>
    <row r="11" spans="1:5" ht="12.75">
      <c r="A11" s="16" t="s">
        <v>6</v>
      </c>
      <c r="B11" s="5">
        <v>350</v>
      </c>
      <c r="C11" s="5">
        <v>277</v>
      </c>
      <c r="D11" s="17">
        <f t="shared" si="0"/>
        <v>0.26353790613718414</v>
      </c>
      <c r="E11" s="18">
        <v>29</v>
      </c>
    </row>
    <row r="12" spans="1:5" ht="12.75">
      <c r="A12" s="16" t="s">
        <v>7</v>
      </c>
      <c r="B12" s="5">
        <v>1083</v>
      </c>
      <c r="C12" s="5">
        <v>1024</v>
      </c>
      <c r="D12" s="17">
        <f t="shared" si="0"/>
        <v>0.0576171875</v>
      </c>
      <c r="E12" s="18">
        <v>98</v>
      </c>
    </row>
    <row r="13" spans="1:5" ht="12.75">
      <c r="A13" s="16" t="s">
        <v>8</v>
      </c>
      <c r="B13" s="5">
        <v>472</v>
      </c>
      <c r="C13" s="5">
        <v>517</v>
      </c>
      <c r="D13" s="17">
        <f t="shared" si="0"/>
        <v>-0.08704061895551257</v>
      </c>
      <c r="E13" s="18">
        <v>49</v>
      </c>
    </row>
    <row r="14" spans="1:5" ht="12.75">
      <c r="A14" s="16" t="s">
        <v>69</v>
      </c>
      <c r="B14" s="5">
        <v>5690</v>
      </c>
      <c r="C14" s="5">
        <v>4914</v>
      </c>
      <c r="D14" s="17">
        <f t="shared" si="0"/>
        <v>0.15791615791615793</v>
      </c>
      <c r="E14" s="18">
        <v>451</v>
      </c>
    </row>
    <row r="15" spans="1:5" ht="12.75">
      <c r="A15" s="16" t="s">
        <v>9</v>
      </c>
      <c r="B15" s="5">
        <v>694</v>
      </c>
      <c r="C15" s="5">
        <v>408</v>
      </c>
      <c r="D15" s="17">
        <f t="shared" si="0"/>
        <v>0.7009803921568627</v>
      </c>
      <c r="E15" s="18">
        <v>61</v>
      </c>
    </row>
    <row r="16" spans="1:5" ht="12.75">
      <c r="A16" s="16" t="s">
        <v>10</v>
      </c>
      <c r="B16" s="5">
        <v>246</v>
      </c>
      <c r="C16" s="5">
        <v>234</v>
      </c>
      <c r="D16" s="17">
        <f t="shared" si="0"/>
        <v>0.05128205128205128</v>
      </c>
      <c r="E16" s="18">
        <v>22</v>
      </c>
    </row>
    <row r="17" spans="1:5" ht="12.75">
      <c r="A17" s="16" t="s">
        <v>12</v>
      </c>
      <c r="B17" s="5">
        <v>1433</v>
      </c>
      <c r="C17" s="5">
        <v>1251</v>
      </c>
      <c r="D17" s="17">
        <f t="shared" si="0"/>
        <v>0.14548361310951238</v>
      </c>
      <c r="E17" s="18">
        <v>145</v>
      </c>
    </row>
    <row r="18" spans="1:5" ht="12.75">
      <c r="A18" s="16" t="s">
        <v>13</v>
      </c>
      <c r="B18" s="5">
        <v>1632</v>
      </c>
      <c r="C18" s="5">
        <v>1233</v>
      </c>
      <c r="D18" s="17">
        <f t="shared" si="0"/>
        <v>0.3236009732360097</v>
      </c>
      <c r="E18" s="18">
        <v>142</v>
      </c>
    </row>
    <row r="19" spans="1:5" ht="12.75">
      <c r="A19" s="16" t="s">
        <v>14</v>
      </c>
      <c r="B19" s="5">
        <v>185</v>
      </c>
      <c r="C19" s="5">
        <v>167</v>
      </c>
      <c r="D19" s="17">
        <f t="shared" si="0"/>
        <v>0.10778443113772455</v>
      </c>
      <c r="E19" s="18">
        <v>13</v>
      </c>
    </row>
    <row r="20" spans="1:5" ht="12.75">
      <c r="A20" s="16" t="s">
        <v>11</v>
      </c>
      <c r="B20" s="5">
        <v>235</v>
      </c>
      <c r="C20" s="5">
        <v>190</v>
      </c>
      <c r="D20" s="17">
        <f t="shared" si="0"/>
        <v>0.23684210526315788</v>
      </c>
      <c r="E20" s="18">
        <v>11</v>
      </c>
    </row>
    <row r="21" spans="1:5" ht="12.75">
      <c r="A21" s="16" t="s">
        <v>16</v>
      </c>
      <c r="B21" s="5">
        <v>805</v>
      </c>
      <c r="C21" s="5">
        <v>744</v>
      </c>
      <c r="D21" s="17">
        <f t="shared" si="0"/>
        <v>0.08198924731182795</v>
      </c>
      <c r="E21" s="18">
        <v>84</v>
      </c>
    </row>
    <row r="22" spans="1:5" ht="12.75">
      <c r="A22" s="16" t="s">
        <v>15</v>
      </c>
      <c r="B22" s="5">
        <v>537</v>
      </c>
      <c r="C22" s="5">
        <v>420</v>
      </c>
      <c r="D22" s="17">
        <f t="shared" si="0"/>
        <v>0.2785714285714286</v>
      </c>
      <c r="E22" s="18">
        <v>39</v>
      </c>
    </row>
    <row r="23" spans="1:5" ht="12.75">
      <c r="A23" s="16" t="s">
        <v>17</v>
      </c>
      <c r="B23" s="5">
        <v>708</v>
      </c>
      <c r="C23" s="5">
        <v>640</v>
      </c>
      <c r="D23" s="17">
        <f t="shared" si="0"/>
        <v>0.10625</v>
      </c>
      <c r="E23" s="18">
        <v>55</v>
      </c>
    </row>
    <row r="24" spans="1:5" ht="12.75">
      <c r="A24" s="16" t="s">
        <v>18</v>
      </c>
      <c r="B24" s="5">
        <v>226</v>
      </c>
      <c r="C24" s="5">
        <v>191</v>
      </c>
      <c r="D24" s="17">
        <f t="shared" si="0"/>
        <v>0.18324607329842932</v>
      </c>
      <c r="E24" s="18">
        <v>22</v>
      </c>
    </row>
    <row r="25" spans="1:5" ht="12.75">
      <c r="A25" s="16" t="s">
        <v>19</v>
      </c>
      <c r="B25" s="5">
        <v>449</v>
      </c>
      <c r="C25" s="5">
        <v>257</v>
      </c>
      <c r="D25" s="17">
        <f t="shared" si="0"/>
        <v>0.7470817120622568</v>
      </c>
      <c r="E25" s="18">
        <v>65</v>
      </c>
    </row>
    <row r="26" spans="1:5" ht="12.75">
      <c r="A26" s="16" t="s">
        <v>20</v>
      </c>
      <c r="B26" s="5">
        <v>251</v>
      </c>
      <c r="C26" s="5">
        <v>204</v>
      </c>
      <c r="D26" s="17">
        <f t="shared" si="0"/>
        <v>0.23039215686274508</v>
      </c>
      <c r="E26" s="18">
        <v>32</v>
      </c>
    </row>
    <row r="27" spans="1:5" ht="12.75">
      <c r="A27" s="16" t="s">
        <v>21</v>
      </c>
      <c r="B27" s="5">
        <v>578</v>
      </c>
      <c r="C27" s="5">
        <v>493</v>
      </c>
      <c r="D27" s="17">
        <f t="shared" si="0"/>
        <v>0.1724137931034483</v>
      </c>
      <c r="E27" s="18">
        <v>51</v>
      </c>
    </row>
    <row r="28" spans="1:5" ht="12.75">
      <c r="A28" s="16" t="s">
        <v>22</v>
      </c>
      <c r="B28" s="5">
        <v>231</v>
      </c>
      <c r="C28" s="5">
        <v>129</v>
      </c>
      <c r="D28" s="17">
        <f t="shared" si="0"/>
        <v>0.7906976744186046</v>
      </c>
      <c r="E28" s="18">
        <v>15</v>
      </c>
    </row>
    <row r="29" spans="1:5" ht="12.75">
      <c r="A29" s="16" t="s">
        <v>23</v>
      </c>
      <c r="B29" s="5">
        <v>1304</v>
      </c>
      <c r="C29" s="5">
        <v>942</v>
      </c>
      <c r="D29" s="17">
        <f t="shared" si="0"/>
        <v>0.3842887473460722</v>
      </c>
      <c r="E29" s="18">
        <v>107</v>
      </c>
    </row>
    <row r="30" spans="1:5" ht="12.75">
      <c r="A30" s="16" t="s">
        <v>24</v>
      </c>
      <c r="B30" s="5">
        <v>1213</v>
      </c>
      <c r="C30" s="5">
        <v>1050</v>
      </c>
      <c r="D30" s="17">
        <f t="shared" si="0"/>
        <v>0.15523809523809523</v>
      </c>
      <c r="E30" s="18">
        <v>96</v>
      </c>
    </row>
    <row r="31" spans="1:5" ht="12.75">
      <c r="A31" s="16" t="s">
        <v>25</v>
      </c>
      <c r="B31" s="5">
        <v>680</v>
      </c>
      <c r="C31" s="5">
        <v>404</v>
      </c>
      <c r="D31" s="17">
        <f t="shared" si="0"/>
        <v>0.6831683168316832</v>
      </c>
      <c r="E31" s="18">
        <v>64</v>
      </c>
    </row>
    <row r="32" spans="1:5" ht="12.75">
      <c r="A32" s="16" t="s">
        <v>26</v>
      </c>
      <c r="B32" s="5">
        <v>193</v>
      </c>
      <c r="C32" s="5">
        <v>154</v>
      </c>
      <c r="D32" s="17">
        <f t="shared" si="0"/>
        <v>0.2532467532467532</v>
      </c>
      <c r="E32" s="18">
        <v>24</v>
      </c>
    </row>
    <row r="33" spans="1:5" ht="12.75">
      <c r="A33" s="16" t="s">
        <v>27</v>
      </c>
      <c r="B33" s="5">
        <v>666</v>
      </c>
      <c r="C33" s="5">
        <v>613</v>
      </c>
      <c r="D33" s="17">
        <f t="shared" si="0"/>
        <v>0.0864600326264274</v>
      </c>
      <c r="E33" s="18">
        <v>75</v>
      </c>
    </row>
    <row r="34" spans="1:5" ht="12.75">
      <c r="A34" s="16" t="s">
        <v>28</v>
      </c>
      <c r="B34" s="5">
        <v>542</v>
      </c>
      <c r="C34" s="5">
        <v>399</v>
      </c>
      <c r="D34" s="17">
        <f t="shared" si="0"/>
        <v>0.3583959899749373</v>
      </c>
      <c r="E34" s="18">
        <v>25</v>
      </c>
    </row>
    <row r="35" spans="1:5" ht="12.75">
      <c r="A35" s="16" t="s">
        <v>29</v>
      </c>
      <c r="B35" s="5">
        <v>409</v>
      </c>
      <c r="C35" s="5">
        <v>224</v>
      </c>
      <c r="D35" s="17">
        <f t="shared" si="0"/>
        <v>0.8258928571428571</v>
      </c>
      <c r="E35" s="18">
        <v>72</v>
      </c>
    </row>
    <row r="36" spans="1:5" ht="12.75">
      <c r="A36" s="16" t="s">
        <v>30</v>
      </c>
      <c r="B36" s="5">
        <v>1017</v>
      </c>
      <c r="C36" s="5">
        <v>874</v>
      </c>
      <c r="D36" s="17">
        <f t="shared" si="0"/>
        <v>0.16361556064073227</v>
      </c>
      <c r="E36" s="18">
        <v>102</v>
      </c>
    </row>
    <row r="37" spans="1:5" ht="12.75">
      <c r="A37" s="16" t="s">
        <v>31</v>
      </c>
      <c r="B37" s="5">
        <v>433</v>
      </c>
      <c r="C37" s="5">
        <v>312</v>
      </c>
      <c r="D37" s="17">
        <f t="shared" si="0"/>
        <v>0.38782051282051283</v>
      </c>
      <c r="E37" s="18">
        <v>46</v>
      </c>
    </row>
    <row r="38" spans="1:5" ht="12.75">
      <c r="A38" s="16" t="s">
        <v>33</v>
      </c>
      <c r="B38" s="5">
        <v>732</v>
      </c>
      <c r="C38" s="5">
        <v>507</v>
      </c>
      <c r="D38" s="17">
        <f t="shared" si="0"/>
        <v>0.4437869822485207</v>
      </c>
      <c r="E38" s="18">
        <v>74</v>
      </c>
    </row>
    <row r="39" spans="1:5" ht="12.75">
      <c r="A39" s="16" t="s">
        <v>34</v>
      </c>
      <c r="B39" s="5">
        <v>553</v>
      </c>
      <c r="C39" s="5">
        <v>484</v>
      </c>
      <c r="D39" s="17">
        <f t="shared" si="0"/>
        <v>0.14256198347107438</v>
      </c>
      <c r="E39" s="18">
        <v>39</v>
      </c>
    </row>
    <row r="40" spans="1:5" ht="12.75">
      <c r="A40" s="16" t="s">
        <v>32</v>
      </c>
      <c r="B40" s="5">
        <v>355</v>
      </c>
      <c r="C40" s="5">
        <v>201</v>
      </c>
      <c r="D40" s="17">
        <f t="shared" si="0"/>
        <v>0.7661691542288557</v>
      </c>
      <c r="E40" s="18">
        <v>28</v>
      </c>
    </row>
    <row r="41" spans="1:5" ht="12.75">
      <c r="A41" s="16" t="s">
        <v>35</v>
      </c>
      <c r="B41" s="5">
        <v>267</v>
      </c>
      <c r="C41" s="5">
        <v>206</v>
      </c>
      <c r="D41" s="17">
        <f t="shared" si="0"/>
        <v>0.2961165048543689</v>
      </c>
      <c r="E41" s="18">
        <v>21</v>
      </c>
    </row>
    <row r="42" spans="1:5" ht="12.75">
      <c r="A42" s="16" t="s">
        <v>36</v>
      </c>
      <c r="B42" s="5">
        <v>1562</v>
      </c>
      <c r="C42" s="5">
        <v>1295</v>
      </c>
      <c r="D42" s="17">
        <f t="shared" si="0"/>
        <v>0.20617760617760617</v>
      </c>
      <c r="E42" s="18">
        <v>203</v>
      </c>
    </row>
    <row r="43" spans="1:5" ht="12.75">
      <c r="A43" s="16" t="s">
        <v>37</v>
      </c>
      <c r="B43" s="5">
        <v>346</v>
      </c>
      <c r="C43" s="5">
        <v>258</v>
      </c>
      <c r="D43" s="17">
        <f t="shared" si="0"/>
        <v>0.34108527131782945</v>
      </c>
      <c r="E43" s="18">
        <v>25</v>
      </c>
    </row>
    <row r="44" spans="1:5" ht="12.75">
      <c r="A44" s="16" t="s">
        <v>38</v>
      </c>
      <c r="B44" s="5">
        <v>221</v>
      </c>
      <c r="C44" s="5">
        <v>175</v>
      </c>
      <c r="D44" s="17">
        <f t="shared" si="0"/>
        <v>0.26285714285714284</v>
      </c>
      <c r="E44" s="18">
        <v>25</v>
      </c>
    </row>
    <row r="45" spans="1:5" ht="12.75">
      <c r="A45" s="16" t="s">
        <v>40</v>
      </c>
      <c r="B45" s="5">
        <v>525</v>
      </c>
      <c r="C45" s="5">
        <v>368</v>
      </c>
      <c r="D45" s="17">
        <f t="shared" si="0"/>
        <v>0.4266304347826087</v>
      </c>
      <c r="E45" s="18">
        <v>41</v>
      </c>
    </row>
    <row r="46" spans="1:5" ht="12.75">
      <c r="A46" s="16" t="s">
        <v>39</v>
      </c>
      <c r="B46" s="5">
        <v>496</v>
      </c>
      <c r="C46" s="5">
        <v>364</v>
      </c>
      <c r="D46" s="17">
        <f t="shared" si="0"/>
        <v>0.3626373626373626</v>
      </c>
      <c r="E46" s="18">
        <v>35</v>
      </c>
    </row>
    <row r="47" spans="1:8" s="1" customFormat="1" ht="12.75">
      <c r="A47" s="19" t="s">
        <v>67</v>
      </c>
      <c r="B47" s="20">
        <v>31655</v>
      </c>
      <c r="C47" s="20">
        <v>25384</v>
      </c>
      <c r="D47" s="17">
        <f>(B47-C47)/C47</f>
        <v>0.24704538291837377</v>
      </c>
      <c r="E47" s="18">
        <v>2906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31">
      <selection activeCell="C61" sqref="C6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0" t="s">
        <v>81</v>
      </c>
      <c r="B1" s="30"/>
      <c r="C1" s="30"/>
      <c r="D1" s="30"/>
      <c r="E1" s="30"/>
      <c r="F1" s="30"/>
    </row>
    <row r="2" spans="1:6" s="7" customFormat="1" ht="12.75">
      <c r="A2" s="30"/>
      <c r="B2" s="30"/>
      <c r="C2" s="30"/>
      <c r="D2" s="30"/>
      <c r="E2" s="30"/>
      <c r="F2" s="15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47</v>
      </c>
      <c r="C5" s="9">
        <v>0</v>
      </c>
      <c r="D5" s="9">
        <v>1</v>
      </c>
      <c r="E5" s="17">
        <f aca="true" t="shared" si="0" ref="E5:E58">(C5-D5)/D5</f>
        <v>-1</v>
      </c>
      <c r="F5" s="8"/>
    </row>
    <row r="6" spans="1:6" ht="12.75">
      <c r="A6" s="32"/>
      <c r="B6" s="10" t="s">
        <v>48</v>
      </c>
      <c r="C6" s="9">
        <v>4</v>
      </c>
      <c r="D6" s="9">
        <v>0</v>
      </c>
      <c r="E6" s="17"/>
      <c r="F6" s="8">
        <v>2</v>
      </c>
    </row>
    <row r="7" spans="1:6" ht="12.75">
      <c r="A7" s="32"/>
      <c r="B7" s="10" t="s">
        <v>49</v>
      </c>
      <c r="C7" s="9">
        <v>29</v>
      </c>
      <c r="D7" s="9">
        <v>11</v>
      </c>
      <c r="E7" s="17">
        <f t="shared" si="0"/>
        <v>1.6363636363636365</v>
      </c>
      <c r="F7" s="8">
        <v>3</v>
      </c>
    </row>
    <row r="8" spans="1:6" ht="12.75">
      <c r="A8" s="32"/>
      <c r="B8" s="10" t="s">
        <v>50</v>
      </c>
      <c r="C8" s="9">
        <v>4</v>
      </c>
      <c r="D8" s="9">
        <v>5</v>
      </c>
      <c r="E8" s="17">
        <f t="shared" si="0"/>
        <v>-0.2</v>
      </c>
      <c r="F8" s="8">
        <v>0</v>
      </c>
    </row>
    <row r="9" spans="1:6" ht="12.75">
      <c r="A9" s="32"/>
      <c r="B9" s="10" t="s">
        <v>52</v>
      </c>
      <c r="C9" s="9">
        <v>6</v>
      </c>
      <c r="D9" s="9">
        <v>10</v>
      </c>
      <c r="E9" s="17">
        <f t="shared" si="0"/>
        <v>-0.4</v>
      </c>
      <c r="F9" s="8">
        <v>0</v>
      </c>
    </row>
    <row r="10" spans="1:6" ht="12.75">
      <c r="A10" s="32"/>
      <c r="B10" s="10" t="s">
        <v>53</v>
      </c>
      <c r="C10" s="9">
        <v>9</v>
      </c>
      <c r="D10" s="9">
        <v>2</v>
      </c>
      <c r="E10" s="17">
        <f t="shared" si="0"/>
        <v>3.5</v>
      </c>
      <c r="F10" s="8">
        <v>2</v>
      </c>
    </row>
    <row r="11" spans="1:6" ht="12.75">
      <c r="A11" s="32"/>
      <c r="B11" s="10" t="s">
        <v>43</v>
      </c>
      <c r="C11" s="9">
        <v>12</v>
      </c>
      <c r="D11" s="9">
        <v>7</v>
      </c>
      <c r="E11" s="17">
        <f t="shared" si="0"/>
        <v>0.7142857142857143</v>
      </c>
      <c r="F11" s="8">
        <v>0</v>
      </c>
    </row>
    <row r="12" spans="1:6" ht="12.75">
      <c r="A12" s="32"/>
      <c r="B12" s="10" t="s">
        <v>54</v>
      </c>
      <c r="C12" s="9">
        <v>25</v>
      </c>
      <c r="D12" s="9">
        <v>21</v>
      </c>
      <c r="E12" s="17">
        <f t="shared" si="0"/>
        <v>0.19047619047619047</v>
      </c>
      <c r="F12" s="8">
        <v>1</v>
      </c>
    </row>
    <row r="13" spans="1:6" s="1" customFormat="1" ht="12.75">
      <c r="A13" s="32"/>
      <c r="B13" s="10" t="s">
        <v>55</v>
      </c>
      <c r="C13" s="9">
        <v>9</v>
      </c>
      <c r="D13" s="9">
        <v>17</v>
      </c>
      <c r="E13" s="17">
        <f t="shared" si="0"/>
        <v>-0.47058823529411764</v>
      </c>
      <c r="F13" s="8">
        <v>1</v>
      </c>
    </row>
    <row r="14" spans="1:6" s="1" customFormat="1" ht="12.75">
      <c r="A14" s="32"/>
      <c r="B14" s="10" t="s">
        <v>56</v>
      </c>
      <c r="C14" s="9">
        <v>3</v>
      </c>
      <c r="D14" s="9">
        <v>0</v>
      </c>
      <c r="E14" s="17"/>
      <c r="F14" s="8">
        <v>1</v>
      </c>
    </row>
    <row r="15" spans="1:6" s="11" customFormat="1" ht="12.75" customHeight="1">
      <c r="A15" s="32"/>
      <c r="B15" s="8" t="s">
        <v>58</v>
      </c>
      <c r="C15" s="9">
        <v>111</v>
      </c>
      <c r="D15" s="9">
        <v>99</v>
      </c>
      <c r="E15" s="17">
        <f t="shared" si="0"/>
        <v>0.12121212121212122</v>
      </c>
      <c r="F15" s="8">
        <v>11</v>
      </c>
    </row>
    <row r="16" spans="1:6" s="1" customFormat="1" ht="12.75" customHeight="1">
      <c r="A16" s="33"/>
      <c r="B16" s="12" t="s">
        <v>45</v>
      </c>
      <c r="C16" s="13">
        <v>1</v>
      </c>
      <c r="D16" s="13">
        <v>0</v>
      </c>
      <c r="E16" s="17"/>
      <c r="F16" s="8"/>
    </row>
    <row r="17" spans="1:6" s="1" customFormat="1" ht="12.75" customHeight="1">
      <c r="A17" s="21" t="s">
        <v>62</v>
      </c>
      <c r="B17" s="12"/>
      <c r="C17" s="13">
        <v>213</v>
      </c>
      <c r="D17" s="13">
        <v>173</v>
      </c>
      <c r="E17" s="17">
        <f t="shared" si="0"/>
        <v>0.23121387283236994</v>
      </c>
      <c r="F17" s="8">
        <v>21</v>
      </c>
    </row>
    <row r="18" spans="1:6" ht="12.75">
      <c r="A18" s="34" t="s">
        <v>63</v>
      </c>
      <c r="B18" s="14" t="s">
        <v>47</v>
      </c>
      <c r="C18" s="9">
        <v>3</v>
      </c>
      <c r="D18" s="9">
        <v>6</v>
      </c>
      <c r="E18" s="17">
        <f t="shared" si="0"/>
        <v>-0.5</v>
      </c>
      <c r="F18" s="8">
        <v>1</v>
      </c>
    </row>
    <row r="19" spans="1:6" s="1" customFormat="1" ht="12.75">
      <c r="A19" s="35"/>
      <c r="B19" s="10" t="s">
        <v>48</v>
      </c>
      <c r="C19" s="9">
        <v>26</v>
      </c>
      <c r="D19" s="9">
        <v>26</v>
      </c>
      <c r="E19" s="17">
        <f t="shared" si="0"/>
        <v>0</v>
      </c>
      <c r="F19" s="8">
        <v>4</v>
      </c>
    </row>
    <row r="20" spans="1:6" s="1" customFormat="1" ht="12.75">
      <c r="A20" s="35"/>
      <c r="B20" s="10" t="s">
        <v>49</v>
      </c>
      <c r="C20" s="9">
        <v>185</v>
      </c>
      <c r="D20" s="9">
        <v>190</v>
      </c>
      <c r="E20" s="17">
        <f t="shared" si="0"/>
        <v>-0.02631578947368421</v>
      </c>
      <c r="F20" s="8">
        <v>28</v>
      </c>
    </row>
    <row r="21" spans="1:6" ht="12.75">
      <c r="A21" s="35"/>
      <c r="B21" s="10" t="s">
        <v>50</v>
      </c>
      <c r="C21" s="9">
        <v>34</v>
      </c>
      <c r="D21" s="9">
        <v>37</v>
      </c>
      <c r="E21" s="17">
        <f t="shared" si="0"/>
        <v>-0.08108108108108109</v>
      </c>
      <c r="F21" s="8">
        <v>5</v>
      </c>
    </row>
    <row r="22" spans="1:6" ht="12.75">
      <c r="A22" s="35"/>
      <c r="B22" s="10" t="s">
        <v>51</v>
      </c>
      <c r="C22" s="9">
        <v>1</v>
      </c>
      <c r="D22" s="9">
        <v>0</v>
      </c>
      <c r="E22" s="17"/>
      <c r="F22" s="8"/>
    </row>
    <row r="23" spans="1:6" ht="12.75">
      <c r="A23" s="35"/>
      <c r="B23" s="10" t="s">
        <v>52</v>
      </c>
      <c r="C23" s="9">
        <v>128</v>
      </c>
      <c r="D23" s="9">
        <v>117</v>
      </c>
      <c r="E23" s="17">
        <f t="shared" si="0"/>
        <v>0.09401709401709402</v>
      </c>
      <c r="F23" s="8">
        <v>15</v>
      </c>
    </row>
    <row r="24" spans="1:6" ht="12.75">
      <c r="A24" s="35"/>
      <c r="B24" s="10" t="s">
        <v>53</v>
      </c>
      <c r="C24" s="9">
        <v>18</v>
      </c>
      <c r="D24" s="9">
        <v>14</v>
      </c>
      <c r="E24" s="17">
        <f t="shared" si="0"/>
        <v>0.2857142857142857</v>
      </c>
      <c r="F24" s="8">
        <v>1</v>
      </c>
    </row>
    <row r="25" spans="1:6" ht="12.75">
      <c r="A25" s="35"/>
      <c r="B25" s="10" t="s">
        <v>76</v>
      </c>
      <c r="C25" s="9">
        <v>1</v>
      </c>
      <c r="D25" s="9">
        <v>0</v>
      </c>
      <c r="E25" s="17"/>
      <c r="F25" s="8"/>
    </row>
    <row r="26" spans="1:6" ht="12.75">
      <c r="A26" s="35"/>
      <c r="B26" s="10" t="s">
        <v>43</v>
      </c>
      <c r="C26" s="9">
        <v>55</v>
      </c>
      <c r="D26" s="9">
        <v>46</v>
      </c>
      <c r="E26" s="17">
        <f t="shared" si="0"/>
        <v>0.1956521739130435</v>
      </c>
      <c r="F26" s="8">
        <v>5</v>
      </c>
    </row>
    <row r="27" spans="1:6" s="1" customFormat="1" ht="12.75">
      <c r="A27" s="35"/>
      <c r="B27" s="10" t="s">
        <v>44</v>
      </c>
      <c r="C27" s="9">
        <v>1</v>
      </c>
      <c r="D27" s="9">
        <v>3</v>
      </c>
      <c r="E27" s="17">
        <f t="shared" si="0"/>
        <v>-0.6666666666666666</v>
      </c>
      <c r="F27" s="8"/>
    </row>
    <row r="28" spans="1:6" ht="12.75" customHeight="1">
      <c r="A28" s="35"/>
      <c r="B28" s="10" t="s">
        <v>54</v>
      </c>
      <c r="C28" s="9">
        <v>99</v>
      </c>
      <c r="D28" s="9">
        <v>99</v>
      </c>
      <c r="E28" s="17">
        <f t="shared" si="0"/>
        <v>0</v>
      </c>
      <c r="F28" s="8">
        <v>9</v>
      </c>
    </row>
    <row r="29" spans="1:6" s="1" customFormat="1" ht="12.75">
      <c r="A29" s="35"/>
      <c r="B29" s="10" t="s">
        <v>55</v>
      </c>
      <c r="C29" s="9">
        <v>57</v>
      </c>
      <c r="D29" s="9">
        <v>73</v>
      </c>
      <c r="E29" s="17">
        <f t="shared" si="0"/>
        <v>-0.2191780821917808</v>
      </c>
      <c r="F29" s="8">
        <v>5</v>
      </c>
    </row>
    <row r="30" spans="1:6" s="1" customFormat="1" ht="12.75">
      <c r="A30" s="35"/>
      <c r="B30" s="10" t="s">
        <v>72</v>
      </c>
      <c r="C30" s="9">
        <v>16</v>
      </c>
      <c r="D30" s="9">
        <v>9</v>
      </c>
      <c r="E30" s="17">
        <f t="shared" si="0"/>
        <v>0.7777777777777778</v>
      </c>
      <c r="F30" s="8">
        <v>2</v>
      </c>
    </row>
    <row r="31" spans="1:6" s="11" customFormat="1" ht="12.75">
      <c r="A31" s="35"/>
      <c r="B31" s="10" t="s">
        <v>56</v>
      </c>
      <c r="C31" s="9">
        <v>19</v>
      </c>
      <c r="D31" s="9">
        <v>8</v>
      </c>
      <c r="E31" s="17">
        <f t="shared" si="0"/>
        <v>1.375</v>
      </c>
      <c r="F31" s="8">
        <v>1</v>
      </c>
    </row>
    <row r="32" spans="1:6" s="1" customFormat="1" ht="12.75">
      <c r="A32" s="35"/>
      <c r="B32" s="10" t="s">
        <v>57</v>
      </c>
      <c r="C32" s="9">
        <v>1</v>
      </c>
      <c r="D32" s="9">
        <v>1</v>
      </c>
      <c r="E32" s="17">
        <f t="shared" si="0"/>
        <v>0</v>
      </c>
      <c r="F32" s="8"/>
    </row>
    <row r="33" spans="1:6" s="1" customFormat="1" ht="12.75" customHeight="1">
      <c r="A33" s="35"/>
      <c r="B33" s="10" t="s">
        <v>75</v>
      </c>
      <c r="C33" s="9">
        <v>1</v>
      </c>
      <c r="D33" s="9">
        <v>0</v>
      </c>
      <c r="E33" s="17"/>
      <c r="F33" s="8"/>
    </row>
    <row r="34" spans="1:6" s="1" customFormat="1" ht="12.75" customHeight="1">
      <c r="A34" s="35"/>
      <c r="B34" s="12" t="s">
        <v>58</v>
      </c>
      <c r="C34" s="13">
        <v>413</v>
      </c>
      <c r="D34" s="13">
        <v>398</v>
      </c>
      <c r="E34" s="17">
        <f t="shared" si="0"/>
        <v>0.03768844221105527</v>
      </c>
      <c r="F34" s="8">
        <v>41</v>
      </c>
    </row>
    <row r="35" spans="1:6" s="1" customFormat="1" ht="12.75">
      <c r="A35" s="36"/>
      <c r="B35" s="14" t="s">
        <v>45</v>
      </c>
      <c r="C35" s="9">
        <v>15</v>
      </c>
      <c r="D35" s="9">
        <v>12</v>
      </c>
      <c r="E35" s="17">
        <f t="shared" si="0"/>
        <v>0.25</v>
      </c>
      <c r="F35" s="8">
        <v>1</v>
      </c>
    </row>
    <row r="36" spans="1:6" ht="12.75">
      <c r="A36" s="21" t="s">
        <v>64</v>
      </c>
      <c r="B36" s="10"/>
      <c r="C36" s="9">
        <v>1073</v>
      </c>
      <c r="D36" s="9">
        <v>1039</v>
      </c>
      <c r="E36" s="17">
        <f t="shared" si="0"/>
        <v>0.032723772858517804</v>
      </c>
      <c r="F36" s="8">
        <v>118</v>
      </c>
    </row>
    <row r="37" spans="1:6" s="1" customFormat="1" ht="25.5">
      <c r="A37" s="31" t="s">
        <v>65</v>
      </c>
      <c r="B37" s="10" t="s">
        <v>73</v>
      </c>
      <c r="C37" s="9">
        <v>12</v>
      </c>
      <c r="D37" s="9">
        <v>2</v>
      </c>
      <c r="E37" s="17">
        <f t="shared" si="0"/>
        <v>5</v>
      </c>
      <c r="F37" s="8">
        <v>1</v>
      </c>
    </row>
    <row r="38" spans="1:6" s="1" customFormat="1" ht="12.75">
      <c r="A38" s="32"/>
      <c r="B38" s="10" t="s">
        <v>47</v>
      </c>
      <c r="C38" s="9">
        <v>1450</v>
      </c>
      <c r="D38" s="9">
        <v>1201</v>
      </c>
      <c r="E38" s="17">
        <f t="shared" si="0"/>
        <v>0.2073272273105745</v>
      </c>
      <c r="F38" s="8">
        <v>142</v>
      </c>
    </row>
    <row r="39" spans="1:6" s="1" customFormat="1" ht="12.75">
      <c r="A39" s="32"/>
      <c r="B39" s="10" t="s">
        <v>48</v>
      </c>
      <c r="C39" s="9">
        <v>779</v>
      </c>
      <c r="D39" s="9">
        <v>663</v>
      </c>
      <c r="E39" s="17">
        <f t="shared" si="0"/>
        <v>0.17496229260935142</v>
      </c>
      <c r="F39" s="8">
        <v>63</v>
      </c>
    </row>
    <row r="40" spans="1:6" ht="12.75">
      <c r="A40" s="32"/>
      <c r="B40" s="10" t="s">
        <v>49</v>
      </c>
      <c r="C40" s="9">
        <v>2923</v>
      </c>
      <c r="D40" s="9">
        <v>2445</v>
      </c>
      <c r="E40" s="17">
        <f t="shared" si="0"/>
        <v>0.19550102249488752</v>
      </c>
      <c r="F40" s="8">
        <v>252</v>
      </c>
    </row>
    <row r="41" spans="1:6" ht="12.75">
      <c r="A41" s="32"/>
      <c r="B41" s="10" t="s">
        <v>74</v>
      </c>
      <c r="C41" s="9">
        <v>1</v>
      </c>
      <c r="D41" s="9">
        <v>6</v>
      </c>
      <c r="E41" s="17">
        <f t="shared" si="0"/>
        <v>-0.8333333333333334</v>
      </c>
      <c r="F41" s="8">
        <v>1</v>
      </c>
    </row>
    <row r="42" spans="1:6" ht="12.75">
      <c r="A42" s="32"/>
      <c r="B42" s="10" t="s">
        <v>50</v>
      </c>
      <c r="C42" s="9">
        <v>772</v>
      </c>
      <c r="D42" s="9">
        <v>612</v>
      </c>
      <c r="E42" s="17">
        <f t="shared" si="0"/>
        <v>0.26143790849673204</v>
      </c>
      <c r="F42" s="8">
        <v>63</v>
      </c>
    </row>
    <row r="43" spans="1:6" ht="12.75">
      <c r="A43" s="32"/>
      <c r="B43" s="10" t="s">
        <v>51</v>
      </c>
      <c r="C43" s="9">
        <v>1066</v>
      </c>
      <c r="D43" s="9">
        <v>801</v>
      </c>
      <c r="E43" s="17">
        <f t="shared" si="0"/>
        <v>0.33083645443196</v>
      </c>
      <c r="F43" s="8">
        <v>106</v>
      </c>
    </row>
    <row r="44" spans="1:6" ht="12.75">
      <c r="A44" s="32"/>
      <c r="B44" s="10" t="s">
        <v>52</v>
      </c>
      <c r="C44" s="9">
        <v>9627</v>
      </c>
      <c r="D44" s="9">
        <v>7477</v>
      </c>
      <c r="E44" s="17">
        <f t="shared" si="0"/>
        <v>0.28754848201150196</v>
      </c>
      <c r="F44" s="8">
        <v>841</v>
      </c>
    </row>
    <row r="45" spans="1:6" ht="12.75">
      <c r="A45" s="32"/>
      <c r="B45" s="10" t="s">
        <v>42</v>
      </c>
      <c r="C45" s="9">
        <v>2999</v>
      </c>
      <c r="D45" s="9">
        <v>2428</v>
      </c>
      <c r="E45" s="17">
        <f t="shared" si="0"/>
        <v>0.23517298187808897</v>
      </c>
      <c r="F45" s="8">
        <v>297</v>
      </c>
    </row>
    <row r="46" spans="1:6" ht="12.75">
      <c r="A46" s="32"/>
      <c r="B46" s="10" t="s">
        <v>53</v>
      </c>
      <c r="C46" s="9">
        <v>154</v>
      </c>
      <c r="D46" s="9">
        <v>138</v>
      </c>
      <c r="E46" s="17">
        <f t="shared" si="0"/>
        <v>0.11594202898550725</v>
      </c>
      <c r="F46" s="8">
        <v>14</v>
      </c>
    </row>
    <row r="47" spans="1:6" ht="12.75">
      <c r="A47" s="32"/>
      <c r="B47" s="8" t="s">
        <v>43</v>
      </c>
      <c r="C47" s="8">
        <v>1861</v>
      </c>
      <c r="D47" s="8">
        <v>1427</v>
      </c>
      <c r="E47" s="17">
        <f t="shared" si="0"/>
        <v>0.3041345480028031</v>
      </c>
      <c r="F47" s="8">
        <v>195</v>
      </c>
    </row>
    <row r="48" spans="1:6" ht="12.75">
      <c r="A48" s="32"/>
      <c r="B48" s="8" t="s">
        <v>44</v>
      </c>
      <c r="C48" s="8">
        <v>55</v>
      </c>
      <c r="D48" s="8">
        <v>24</v>
      </c>
      <c r="E48" s="17">
        <f t="shared" si="0"/>
        <v>1.2916666666666667</v>
      </c>
      <c r="F48" s="8">
        <v>4</v>
      </c>
    </row>
    <row r="49" spans="1:6" ht="12.75">
      <c r="A49" s="32"/>
      <c r="B49" s="8" t="s">
        <v>54</v>
      </c>
      <c r="C49" s="8">
        <v>2786</v>
      </c>
      <c r="D49" s="8">
        <v>2210</v>
      </c>
      <c r="E49" s="17">
        <f t="shared" si="0"/>
        <v>0.26063348416289595</v>
      </c>
      <c r="F49" s="8">
        <v>247</v>
      </c>
    </row>
    <row r="50" spans="1:6" ht="12.75">
      <c r="A50" s="32"/>
      <c r="B50" s="8" t="s">
        <v>55</v>
      </c>
      <c r="C50" s="8">
        <v>1429</v>
      </c>
      <c r="D50" s="8">
        <v>1194</v>
      </c>
      <c r="E50" s="17">
        <f t="shared" si="0"/>
        <v>0.1968174204355109</v>
      </c>
      <c r="F50" s="8">
        <v>123</v>
      </c>
    </row>
    <row r="51" spans="1:6" ht="12.75">
      <c r="A51" s="32"/>
      <c r="B51" s="8" t="s">
        <v>56</v>
      </c>
      <c r="C51" s="8">
        <v>393</v>
      </c>
      <c r="D51" s="8">
        <v>348</v>
      </c>
      <c r="E51" s="17">
        <f t="shared" si="0"/>
        <v>0.12931034482758622</v>
      </c>
      <c r="F51" s="8">
        <v>41</v>
      </c>
    </row>
    <row r="52" spans="1:6" ht="12.75">
      <c r="A52" s="32"/>
      <c r="B52" s="8" t="s">
        <v>57</v>
      </c>
      <c r="C52" s="8">
        <v>108</v>
      </c>
      <c r="D52" s="8">
        <v>82</v>
      </c>
      <c r="E52" s="17">
        <f t="shared" si="0"/>
        <v>0.3170731707317073</v>
      </c>
      <c r="F52" s="8">
        <v>12</v>
      </c>
    </row>
    <row r="53" spans="1:6" ht="12.75">
      <c r="A53" s="32"/>
      <c r="B53" s="24" t="s">
        <v>46</v>
      </c>
      <c r="C53" s="24">
        <v>717</v>
      </c>
      <c r="D53" s="24">
        <v>534</v>
      </c>
      <c r="E53" s="17">
        <f t="shared" si="0"/>
        <v>0.34269662921348315</v>
      </c>
      <c r="F53" s="8">
        <v>74</v>
      </c>
    </row>
    <row r="54" spans="1:6" ht="12.75">
      <c r="A54" s="32"/>
      <c r="B54" s="24" t="s">
        <v>58</v>
      </c>
      <c r="C54" s="24">
        <v>2069</v>
      </c>
      <c r="D54" s="24">
        <v>1611</v>
      </c>
      <c r="E54" s="17">
        <f t="shared" si="0"/>
        <v>0.28429546865301053</v>
      </c>
      <c r="F54" s="8">
        <v>173</v>
      </c>
    </row>
    <row r="55" spans="1:6" ht="12.75">
      <c r="A55" s="32"/>
      <c r="B55" s="24" t="s">
        <v>59</v>
      </c>
      <c r="C55" s="24">
        <v>766</v>
      </c>
      <c r="D55" s="24">
        <v>652</v>
      </c>
      <c r="E55" s="17">
        <f t="shared" si="0"/>
        <v>0.17484662576687116</v>
      </c>
      <c r="F55" s="8">
        <v>75</v>
      </c>
    </row>
    <row r="56" spans="1:6" ht="12.75">
      <c r="A56" s="33"/>
      <c r="B56" s="24" t="s">
        <v>45</v>
      </c>
      <c r="C56" s="24">
        <v>402</v>
      </c>
      <c r="D56" s="24">
        <v>317</v>
      </c>
      <c r="E56" s="17">
        <f t="shared" si="0"/>
        <v>0.26813880126182965</v>
      </c>
      <c r="F56" s="8">
        <v>43</v>
      </c>
    </row>
    <row r="57" spans="1:6" ht="12.75">
      <c r="A57" s="22" t="s">
        <v>66</v>
      </c>
      <c r="B57" s="24"/>
      <c r="C57" s="24">
        <v>30369</v>
      </c>
      <c r="D57" s="24">
        <v>24172</v>
      </c>
      <c r="E57" s="17">
        <f t="shared" si="0"/>
        <v>0.2563710077775939</v>
      </c>
      <c r="F57" s="8">
        <v>2767</v>
      </c>
    </row>
    <row r="58" spans="1:6" ht="12.75">
      <c r="A58" s="23" t="s">
        <v>70</v>
      </c>
      <c r="B58" s="24"/>
      <c r="C58" s="24">
        <v>31655</v>
      </c>
      <c r="D58" s="24">
        <v>25384</v>
      </c>
      <c r="E58" s="17">
        <f t="shared" si="0"/>
        <v>0.24704538291837377</v>
      </c>
      <c r="F58" s="8">
        <v>2906</v>
      </c>
    </row>
  </sheetData>
  <sheetProtection selectLockedCells="1" selectUnlockedCells="1"/>
  <mergeCells count="11">
    <mergeCell ref="A37:A56"/>
    <mergeCell ref="A18:A35"/>
    <mergeCell ref="A5:A16"/>
    <mergeCell ref="B3:B4"/>
    <mergeCell ref="A3:A4"/>
    <mergeCell ref="A1:F1"/>
    <mergeCell ref="E3:E4"/>
    <mergeCell ref="F3:F4"/>
    <mergeCell ref="A2:E2"/>
    <mergeCell ref="C3:C4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2022-01-18T11:05:58Z</dcterms:modified>
  <cp:category/>
  <cp:version/>
  <cp:contentType/>
  <cp:contentStatus/>
</cp:coreProperties>
</file>