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CAEN'!$A$1:$F$55</definedName>
    <definedName name="_xlnm.Print_Area" localSheetId="0">'Rad Jud'!$A$1:$E$46</definedName>
  </definedNames>
  <calcPr fullCalcOnLoad="1"/>
</workbook>
</file>

<file path=xl/sharedStrings.xml><?xml version="1.0" encoding="utf-8"?>
<sst xmlns="http://schemas.openxmlformats.org/spreadsheetml/2006/main" count="118" uniqueCount="87">
  <si>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</si>
  <si>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</si>
  <si>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</si>
  <si>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</si>
  <si>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</si>
  <si>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</si>
  <si>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</si>
  <si>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</si>
  <si>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</si>
  <si>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</si>
  <si>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</si>
  <si>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</si>
  <si>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</si>
  <si>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</si>
  <si>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</si>
  <si>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</si>
  <si>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</si>
  <si>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</si>
  <si>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</si>
  <si>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</si>
  <si>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</si>
  <si>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</si>
  <si>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</si>
  <si>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</si>
  <si>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</si>
  <si>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</si>
  <si>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</si>
  <si>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</si>
  <si>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</si>
  <si>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</si>
  <si>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</si>
  <si>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</si>
  <si>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</si>
  <si>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</si>
  <si>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</si>
  <si>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</si>
  <si>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</si>
  <si>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</si>
  <si>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</si>
  <si>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</si>
  <si>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</si>
  <si>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</si>
  <si>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</si>
  <si>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</si>
  <si>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</si>
  <si>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</si>
  <si>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</si>
  <si>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</si>
  <si>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</si>
  <si>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</si>
  <si>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</si>
  <si>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</si>
  <si>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</si>
  <si>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</si>
  <si>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</si>
  <si>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</si>
  <si>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</si>
  <si>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</si>
  <si>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</si>
  <si>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</si>
  <si>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</si>
  <si>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</si>
  <si>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</si>
  <si>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</si>
  <si>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</si>
  <si>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</si>
  <si>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</si>
  <si>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</si>
  <si>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</si>
  <si>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</si>
  <si>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</si>
  <si>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</si>
  <si>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</si>
  <si>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</si>
  <si>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</si>
  <si>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>Administraţie publică şi apărare; asigurări sociale din sistemul public</t>
  </si>
  <si>
    <t>Activitati ale institutiilor financiare si bancare (cu exceptia activitatilor de asigurari si ale caselor de pensii)</t>
  </si>
  <si>
    <t>Energie electrică şi termică, gaze şi apă</t>
  </si>
  <si>
    <t>Productia, transportul si distributia de energie electrica si termica, gaze si apa calda</t>
  </si>
  <si>
    <t>Produse ale industriei prelucrătoare</t>
  </si>
  <si>
    <t>Radieri efectuate în perioada 01.01.2020 - 31.05.2020 comparativ cu aceeaşi perioadă a anului trecut</t>
  </si>
  <si>
    <t>Nr. radieri în perioada   01.01.2020 - 31.05.2020</t>
  </si>
  <si>
    <t>Nr. radieri în perioada  01.01.2019 - 31.05.2019</t>
  </si>
  <si>
    <t>Nr. radieri în perioada   01.05.2020 - 31.05.2020</t>
  </si>
  <si>
    <t>Radieri în perioada 01.01.2020 - 31.05.2020 comparativ cu aceeaşi perioadă a anului trecut</t>
  </si>
  <si>
    <t>Nr. radieri în perioada  01.01.2020 - 31.05.2020</t>
  </si>
  <si>
    <t>Nr. radieri în perioada  01.05.2020 - 31.05.2020</t>
  </si>
</sst>
</file>

<file path=xl/styles.xml><?xml version="1.0" encoding="utf-8"?>
<styleSheet xmlns="http://schemas.openxmlformats.org/spreadsheetml/2006/main">
  <numFmts count="2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.#"/>
    <numFmt numFmtId="181" formatCode="#.#00&quot;%&quot;"/>
  </numFmts>
  <fonts count="40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49" fontId="5" fillId="32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1" fontId="0" fillId="0" borderId="10" xfId="0" applyNumberFormat="1" applyFont="1" applyBorder="1" applyAlignment="1">
      <alignment/>
    </xf>
    <xf numFmtId="10" fontId="0" fillId="0" borderId="10" xfId="57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2" fillId="32" borderId="1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1181100</xdr:colOff>
      <xdr:row>13</xdr:row>
      <xdr:rowOff>19050</xdr:rowOff>
    </xdr:from>
    <xdr:to>
      <xdr:col>4</xdr:col>
      <xdr:colOff>19050</xdr:colOff>
      <xdr:row>31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181100" y="2447925"/>
          <a:ext cx="43243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12</xdr:row>
      <xdr:rowOff>19050</xdr:rowOff>
    </xdr:from>
    <xdr:to>
      <xdr:col>5</xdr:col>
      <xdr:colOff>419100</xdr:colOff>
      <xdr:row>51</xdr:row>
      <xdr:rowOff>114300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514475" y="2381250"/>
          <a:ext cx="8591550" cy="66389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  <col min="5" max="5" width="21.57421875" style="0" bestFit="1" customWidth="1"/>
  </cols>
  <sheetData>
    <row r="1" spans="1:6" ht="25.5" customHeight="1">
      <c r="A1" s="19" t="s">
        <v>84</v>
      </c>
      <c r="B1" s="19"/>
      <c r="C1" s="19"/>
      <c r="D1" s="19"/>
      <c r="E1" s="19"/>
      <c r="F1" s="2"/>
    </row>
    <row r="2" spans="1:4" ht="12.75">
      <c r="A2" s="3"/>
      <c r="B2" s="3"/>
      <c r="C2" s="3"/>
      <c r="D2" s="3"/>
    </row>
    <row r="3" spans="1:5" ht="25.5">
      <c r="A3" s="14" t="s">
        <v>0</v>
      </c>
      <c r="B3" s="15" t="s">
        <v>85</v>
      </c>
      <c r="C3" s="15" t="s">
        <v>82</v>
      </c>
      <c r="D3" s="14" t="s">
        <v>1</v>
      </c>
      <c r="E3" s="15" t="s">
        <v>86</v>
      </c>
    </row>
    <row r="4" spans="1:5" ht="12.75">
      <c r="A4" s="4" t="s">
        <v>2</v>
      </c>
      <c r="B4" s="4">
        <v>377</v>
      </c>
      <c r="C4" s="4">
        <v>1109</v>
      </c>
      <c r="D4" s="13">
        <f aca="true" t="shared" si="0" ref="D4:D46">(B4-C4)/C4</f>
        <v>-0.6600541027953111</v>
      </c>
      <c r="E4" s="7">
        <v>67</v>
      </c>
    </row>
    <row r="5" spans="1:5" ht="12.75">
      <c r="A5" s="4" t="s">
        <v>3</v>
      </c>
      <c r="B5" s="4">
        <v>447</v>
      </c>
      <c r="C5" s="4">
        <v>1656</v>
      </c>
      <c r="D5" s="13">
        <f t="shared" si="0"/>
        <v>-0.730072463768116</v>
      </c>
      <c r="E5" s="7">
        <v>78</v>
      </c>
    </row>
    <row r="6" spans="1:5" ht="12.75">
      <c r="A6" s="4" t="s">
        <v>4</v>
      </c>
      <c r="B6" s="4">
        <v>532</v>
      </c>
      <c r="C6" s="4">
        <v>2160</v>
      </c>
      <c r="D6" s="13">
        <f t="shared" si="0"/>
        <v>-0.7537037037037037</v>
      </c>
      <c r="E6" s="7">
        <v>97</v>
      </c>
    </row>
    <row r="7" spans="1:5" ht="12.75">
      <c r="A7" s="4" t="s">
        <v>5</v>
      </c>
      <c r="B7" s="4">
        <v>527</v>
      </c>
      <c r="C7" s="4">
        <v>2391</v>
      </c>
      <c r="D7" s="13">
        <f t="shared" si="0"/>
        <v>-0.7795901296528649</v>
      </c>
      <c r="E7" s="7">
        <v>91</v>
      </c>
    </row>
    <row r="8" spans="1:5" ht="12.75">
      <c r="A8" s="4" t="s">
        <v>6</v>
      </c>
      <c r="B8" s="4">
        <v>629</v>
      </c>
      <c r="C8" s="4">
        <v>1768</v>
      </c>
      <c r="D8" s="13">
        <f t="shared" si="0"/>
        <v>-0.6442307692307693</v>
      </c>
      <c r="E8" s="7">
        <v>81</v>
      </c>
    </row>
    <row r="9" spans="1:5" ht="12.75">
      <c r="A9" s="4" t="s">
        <v>7</v>
      </c>
      <c r="B9" s="4">
        <v>338</v>
      </c>
      <c r="C9" s="4">
        <v>1668</v>
      </c>
      <c r="D9" s="13">
        <f t="shared" si="0"/>
        <v>-0.7973621103117506</v>
      </c>
      <c r="E9" s="7">
        <v>72</v>
      </c>
    </row>
    <row r="10" spans="1:5" ht="12.75">
      <c r="A10" s="4" t="s">
        <v>8</v>
      </c>
      <c r="B10" s="4">
        <v>248</v>
      </c>
      <c r="C10" s="4">
        <v>687</v>
      </c>
      <c r="D10" s="13">
        <f t="shared" si="0"/>
        <v>-0.6390101892285298</v>
      </c>
      <c r="E10" s="7">
        <v>23</v>
      </c>
    </row>
    <row r="11" spans="1:5" ht="12.75">
      <c r="A11" s="4" t="s">
        <v>9</v>
      </c>
      <c r="B11" s="4">
        <v>548</v>
      </c>
      <c r="C11" s="4">
        <v>2094</v>
      </c>
      <c r="D11" s="13">
        <f t="shared" si="0"/>
        <v>-0.7382999044890163</v>
      </c>
      <c r="E11" s="7">
        <v>121</v>
      </c>
    </row>
    <row r="12" spans="1:5" ht="12.75">
      <c r="A12" s="4" t="s">
        <v>10</v>
      </c>
      <c r="B12" s="4">
        <v>298</v>
      </c>
      <c r="C12" s="4">
        <v>707</v>
      </c>
      <c r="D12" s="13">
        <f t="shared" si="0"/>
        <v>-0.5785007072135785</v>
      </c>
      <c r="E12" s="7">
        <v>43</v>
      </c>
    </row>
    <row r="13" spans="1:5" ht="12.75">
      <c r="A13" s="4" t="s">
        <v>71</v>
      </c>
      <c r="B13" s="4">
        <v>2551</v>
      </c>
      <c r="C13" s="4">
        <v>6572</v>
      </c>
      <c r="D13" s="13">
        <f t="shared" si="0"/>
        <v>-0.6118381010346926</v>
      </c>
      <c r="E13" s="7">
        <v>462</v>
      </c>
    </row>
    <row r="14" spans="1:5" ht="12.75">
      <c r="A14" s="4" t="s">
        <v>11</v>
      </c>
      <c r="B14" s="4">
        <v>288</v>
      </c>
      <c r="C14" s="4">
        <v>1107</v>
      </c>
      <c r="D14" s="13">
        <f t="shared" si="0"/>
        <v>-0.7398373983739838</v>
      </c>
      <c r="E14" s="7">
        <v>27</v>
      </c>
    </row>
    <row r="15" spans="1:5" ht="12.75">
      <c r="A15" s="4" t="s">
        <v>12</v>
      </c>
      <c r="B15" s="4">
        <v>222</v>
      </c>
      <c r="C15" s="4">
        <v>1132</v>
      </c>
      <c r="D15" s="13">
        <f t="shared" si="0"/>
        <v>-0.803886925795053</v>
      </c>
      <c r="E15" s="7">
        <v>44</v>
      </c>
    </row>
    <row r="16" spans="1:5" ht="12.75">
      <c r="A16" s="4" t="s">
        <v>14</v>
      </c>
      <c r="B16" s="4">
        <v>818</v>
      </c>
      <c r="C16" s="4">
        <v>2129</v>
      </c>
      <c r="D16" s="13">
        <f t="shared" si="0"/>
        <v>-0.6157820573038986</v>
      </c>
      <c r="E16" s="7">
        <v>138</v>
      </c>
    </row>
    <row r="17" spans="1:5" ht="12.75">
      <c r="A17" s="4" t="s">
        <v>15</v>
      </c>
      <c r="B17" s="4">
        <v>843</v>
      </c>
      <c r="C17" s="4">
        <v>1580</v>
      </c>
      <c r="D17" s="13">
        <f t="shared" si="0"/>
        <v>-0.46645569620253163</v>
      </c>
      <c r="E17" s="7">
        <v>129</v>
      </c>
    </row>
    <row r="18" spans="1:5" ht="12.75">
      <c r="A18" s="4" t="s">
        <v>16</v>
      </c>
      <c r="B18" s="4">
        <v>136</v>
      </c>
      <c r="C18" s="4">
        <v>469</v>
      </c>
      <c r="D18" s="13">
        <f t="shared" si="0"/>
        <v>-0.7100213219616205</v>
      </c>
      <c r="E18" s="7">
        <v>19</v>
      </c>
    </row>
    <row r="19" spans="1:5" ht="12.75">
      <c r="A19" s="4" t="s">
        <v>13</v>
      </c>
      <c r="B19" s="4">
        <v>150</v>
      </c>
      <c r="C19" s="4">
        <v>692</v>
      </c>
      <c r="D19" s="13">
        <f t="shared" si="0"/>
        <v>-0.7832369942196532</v>
      </c>
      <c r="E19" s="7">
        <v>16</v>
      </c>
    </row>
    <row r="20" spans="1:5" ht="12.75">
      <c r="A20" s="4" t="s">
        <v>18</v>
      </c>
      <c r="B20" s="4">
        <v>496</v>
      </c>
      <c r="C20" s="4">
        <v>1911</v>
      </c>
      <c r="D20" s="13">
        <f t="shared" si="0"/>
        <v>-0.7404500261643119</v>
      </c>
      <c r="E20" s="7">
        <v>85</v>
      </c>
    </row>
    <row r="21" spans="1:5" ht="12.75">
      <c r="A21" s="4" t="s">
        <v>17</v>
      </c>
      <c r="B21" s="4">
        <v>370</v>
      </c>
      <c r="C21" s="4">
        <v>1752</v>
      </c>
      <c r="D21" s="13">
        <f t="shared" si="0"/>
        <v>-0.7888127853881278</v>
      </c>
      <c r="E21" s="7">
        <v>52</v>
      </c>
    </row>
    <row r="22" spans="1:5" ht="12.75">
      <c r="A22" s="4" t="s">
        <v>19</v>
      </c>
      <c r="B22" s="4">
        <v>369</v>
      </c>
      <c r="C22" s="4">
        <v>1291</v>
      </c>
      <c r="D22" s="13">
        <f t="shared" si="0"/>
        <v>-0.7141750580945004</v>
      </c>
      <c r="E22" s="7">
        <v>56</v>
      </c>
    </row>
    <row r="23" spans="1:5" ht="12.75">
      <c r="A23" s="4" t="s">
        <v>20</v>
      </c>
      <c r="B23" s="4">
        <v>174</v>
      </c>
      <c r="C23" s="4">
        <v>519</v>
      </c>
      <c r="D23" s="13">
        <f t="shared" si="0"/>
        <v>-0.6647398843930635</v>
      </c>
      <c r="E23" s="7">
        <v>37</v>
      </c>
    </row>
    <row r="24" spans="1:5" ht="12.75">
      <c r="A24" s="4" t="s">
        <v>21</v>
      </c>
      <c r="B24" s="4">
        <v>210</v>
      </c>
      <c r="C24" s="4">
        <v>1242</v>
      </c>
      <c r="D24" s="13">
        <f t="shared" si="0"/>
        <v>-0.8309178743961353</v>
      </c>
      <c r="E24" s="7">
        <v>30</v>
      </c>
    </row>
    <row r="25" spans="1:5" ht="12.75">
      <c r="A25" s="4" t="s">
        <v>22</v>
      </c>
      <c r="B25" s="4">
        <v>223</v>
      </c>
      <c r="C25" s="4">
        <v>503</v>
      </c>
      <c r="D25" s="13">
        <f t="shared" si="0"/>
        <v>-0.5566600397614314</v>
      </c>
      <c r="E25" s="7">
        <v>25</v>
      </c>
    </row>
    <row r="26" spans="1:5" ht="12.75">
      <c r="A26" s="4" t="s">
        <v>23</v>
      </c>
      <c r="B26" s="4">
        <v>419</v>
      </c>
      <c r="C26" s="4">
        <v>1474</v>
      </c>
      <c r="D26" s="13">
        <f t="shared" si="0"/>
        <v>-0.7157394843962008</v>
      </c>
      <c r="E26" s="7">
        <v>60</v>
      </c>
    </row>
    <row r="27" spans="1:5" ht="12.75">
      <c r="A27" s="4" t="s">
        <v>24</v>
      </c>
      <c r="B27" s="4">
        <v>127</v>
      </c>
      <c r="C27" s="4">
        <v>458</v>
      </c>
      <c r="D27" s="13">
        <f t="shared" si="0"/>
        <v>-0.722707423580786</v>
      </c>
      <c r="E27" s="7">
        <v>10</v>
      </c>
    </row>
    <row r="28" spans="1:5" ht="12.75">
      <c r="A28" s="4" t="s">
        <v>25</v>
      </c>
      <c r="B28" s="4">
        <v>685</v>
      </c>
      <c r="C28" s="4">
        <v>3623</v>
      </c>
      <c r="D28" s="13">
        <f t="shared" si="0"/>
        <v>-0.8109301683687552</v>
      </c>
      <c r="E28" s="7">
        <v>108</v>
      </c>
    </row>
    <row r="29" spans="1:5" ht="12.75">
      <c r="A29" s="4" t="s">
        <v>26</v>
      </c>
      <c r="B29" s="4">
        <v>728</v>
      </c>
      <c r="C29" s="4">
        <v>1614</v>
      </c>
      <c r="D29" s="13">
        <f t="shared" si="0"/>
        <v>-0.5489467162329615</v>
      </c>
      <c r="E29" s="7">
        <v>113</v>
      </c>
    </row>
    <row r="30" spans="1:5" ht="12.75">
      <c r="A30" s="4" t="s">
        <v>27</v>
      </c>
      <c r="B30" s="4">
        <v>417</v>
      </c>
      <c r="C30" s="4">
        <v>2534</v>
      </c>
      <c r="D30" s="13">
        <f t="shared" si="0"/>
        <v>-0.835438042620363</v>
      </c>
      <c r="E30" s="7">
        <v>75</v>
      </c>
    </row>
    <row r="31" spans="1:5" ht="12.75">
      <c r="A31" s="4" t="s">
        <v>28</v>
      </c>
      <c r="B31" s="4">
        <v>187</v>
      </c>
      <c r="C31" s="4">
        <v>879</v>
      </c>
      <c r="D31" s="13">
        <f t="shared" si="0"/>
        <v>-0.7872582480091013</v>
      </c>
      <c r="E31" s="7">
        <v>28</v>
      </c>
    </row>
    <row r="32" spans="1:5" ht="12.75">
      <c r="A32" s="4" t="s">
        <v>29</v>
      </c>
      <c r="B32" s="4">
        <v>464</v>
      </c>
      <c r="C32" s="4">
        <v>1114</v>
      </c>
      <c r="D32" s="13">
        <f t="shared" si="0"/>
        <v>-0.5834829443447038</v>
      </c>
      <c r="E32" s="7">
        <v>72</v>
      </c>
    </row>
    <row r="33" spans="1:5" ht="12.75">
      <c r="A33" s="4" t="s">
        <v>30</v>
      </c>
      <c r="B33" s="4">
        <v>301</v>
      </c>
      <c r="C33" s="4">
        <v>1641</v>
      </c>
      <c r="D33" s="13">
        <f t="shared" si="0"/>
        <v>-0.8165752589884216</v>
      </c>
      <c r="E33" s="7">
        <v>53</v>
      </c>
    </row>
    <row r="34" spans="1:5" ht="12.75">
      <c r="A34" s="4" t="s">
        <v>31</v>
      </c>
      <c r="B34" s="4">
        <v>227</v>
      </c>
      <c r="C34" s="4">
        <v>1395</v>
      </c>
      <c r="D34" s="13">
        <f t="shared" si="0"/>
        <v>-0.8372759856630825</v>
      </c>
      <c r="E34" s="7">
        <v>23</v>
      </c>
    </row>
    <row r="35" spans="1:5" ht="12.75">
      <c r="A35" s="4" t="s">
        <v>32</v>
      </c>
      <c r="B35" s="4">
        <v>651</v>
      </c>
      <c r="C35" s="4">
        <v>2327</v>
      </c>
      <c r="D35" s="13">
        <f t="shared" si="0"/>
        <v>-0.7202406532015471</v>
      </c>
      <c r="E35" s="7">
        <v>85</v>
      </c>
    </row>
    <row r="36" spans="1:5" ht="12.75">
      <c r="A36" s="4" t="s">
        <v>33</v>
      </c>
      <c r="B36" s="4">
        <v>290</v>
      </c>
      <c r="C36" s="4">
        <v>974</v>
      </c>
      <c r="D36" s="13">
        <f t="shared" si="0"/>
        <v>-0.702258726899384</v>
      </c>
      <c r="E36" s="7">
        <v>44</v>
      </c>
    </row>
    <row r="37" spans="1:5" ht="12.75">
      <c r="A37" s="4" t="s">
        <v>35</v>
      </c>
      <c r="B37" s="4">
        <v>326</v>
      </c>
      <c r="C37" s="4">
        <v>964</v>
      </c>
      <c r="D37" s="13">
        <f t="shared" si="0"/>
        <v>-0.6618257261410788</v>
      </c>
      <c r="E37" s="7">
        <v>50</v>
      </c>
    </row>
    <row r="38" spans="1:5" ht="12.75">
      <c r="A38" s="4" t="s">
        <v>36</v>
      </c>
      <c r="B38" s="4">
        <v>398</v>
      </c>
      <c r="C38" s="4">
        <v>819</v>
      </c>
      <c r="D38" s="13">
        <f t="shared" si="0"/>
        <v>-0.514041514041514</v>
      </c>
      <c r="E38" s="7">
        <v>73</v>
      </c>
    </row>
    <row r="39" spans="1:5" ht="12.75">
      <c r="A39" s="4" t="s">
        <v>34</v>
      </c>
      <c r="B39" s="4">
        <v>215</v>
      </c>
      <c r="C39" s="4">
        <v>1042</v>
      </c>
      <c r="D39" s="13">
        <f t="shared" si="0"/>
        <v>-0.7936660268714012</v>
      </c>
      <c r="E39" s="7">
        <v>36</v>
      </c>
    </row>
    <row r="40" spans="1:5" ht="12.75">
      <c r="A40" s="4" t="s">
        <v>37</v>
      </c>
      <c r="B40" s="4">
        <v>196</v>
      </c>
      <c r="C40" s="4">
        <v>1069</v>
      </c>
      <c r="D40" s="13">
        <f t="shared" si="0"/>
        <v>-0.8166510757717493</v>
      </c>
      <c r="E40" s="7">
        <v>36</v>
      </c>
    </row>
    <row r="41" spans="1:5" ht="12.75">
      <c r="A41" s="4" t="s">
        <v>38</v>
      </c>
      <c r="B41" s="4">
        <v>745</v>
      </c>
      <c r="C41" s="4">
        <v>1829</v>
      </c>
      <c r="D41" s="13">
        <f t="shared" si="0"/>
        <v>-0.5926735921268452</v>
      </c>
      <c r="E41" s="7">
        <v>120</v>
      </c>
    </row>
    <row r="42" spans="1:5" ht="12.75">
      <c r="A42" s="4" t="s">
        <v>39</v>
      </c>
      <c r="B42" s="4">
        <v>219</v>
      </c>
      <c r="C42" s="4">
        <v>544</v>
      </c>
      <c r="D42" s="13">
        <f t="shared" si="0"/>
        <v>-0.5974264705882353</v>
      </c>
      <c r="E42" s="7">
        <v>31</v>
      </c>
    </row>
    <row r="43" spans="1:8" s="1" customFormat="1" ht="12.75">
      <c r="A43" s="4" t="s">
        <v>40</v>
      </c>
      <c r="B43" s="4">
        <v>225</v>
      </c>
      <c r="C43" s="4">
        <v>1039</v>
      </c>
      <c r="D43" s="13">
        <f t="shared" si="0"/>
        <v>-0.7834456207892204</v>
      </c>
      <c r="E43" s="9">
        <v>34</v>
      </c>
      <c r="F43"/>
      <c r="G43"/>
      <c r="H43"/>
    </row>
    <row r="44" spans="1:5" ht="12.75">
      <c r="A44" s="4" t="s">
        <v>42</v>
      </c>
      <c r="B44" s="4">
        <v>209</v>
      </c>
      <c r="C44" s="4">
        <v>908</v>
      </c>
      <c r="D44" s="13">
        <f t="shared" si="0"/>
        <v>-0.7698237885462555</v>
      </c>
      <c r="E44" s="7">
        <v>45</v>
      </c>
    </row>
    <row r="45" spans="1:8" s="1" customFormat="1" ht="12.75">
      <c r="A45" s="4" t="s">
        <v>41</v>
      </c>
      <c r="B45" s="4">
        <v>280</v>
      </c>
      <c r="C45" s="4">
        <v>1144</v>
      </c>
      <c r="D45" s="13">
        <f t="shared" si="0"/>
        <v>-0.7552447552447552</v>
      </c>
      <c r="E45" s="9">
        <v>35</v>
      </c>
      <c r="F45"/>
      <c r="G45"/>
      <c r="H45"/>
    </row>
    <row r="46" spans="1:8" s="1" customFormat="1" ht="12.75">
      <c r="A46" s="16" t="s">
        <v>72</v>
      </c>
      <c r="B46" s="7">
        <v>18103</v>
      </c>
      <c r="C46" s="7">
        <v>62530</v>
      </c>
      <c r="D46" s="13">
        <f t="shared" si="0"/>
        <v>-0.7104909643371182</v>
      </c>
      <c r="E46" s="7">
        <v>2924</v>
      </c>
      <c r="F46"/>
      <c r="G46"/>
      <c r="H46"/>
    </row>
    <row r="69" spans="6:8" ht="12.75">
      <c r="F69" s="1"/>
      <c r="G69" s="1"/>
      <c r="H69" s="1"/>
    </row>
    <row r="71" spans="6:8" ht="12.75">
      <c r="F71" s="1"/>
      <c r="G71" s="1"/>
      <c r="H71" s="1"/>
    </row>
    <row r="72" spans="6:8" ht="12.75">
      <c r="F72" s="1"/>
      <c r="G72" s="1"/>
      <c r="H72" s="1"/>
    </row>
  </sheetData>
  <sheetProtection selectLockedCells="1" selectUnlockedCells="1"/>
  <mergeCells count="1">
    <mergeCell ref="A1:E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15.57421875" style="1" customWidth="1"/>
    <col min="2" max="2" width="77.00390625" style="0" customWidth="1"/>
    <col min="3" max="4" width="21.57421875" style="0" bestFit="1" customWidth="1"/>
    <col min="5" max="5" width="9.57421875" style="0" bestFit="1" customWidth="1"/>
    <col min="6" max="6" width="21.57421875" style="0" bestFit="1" customWidth="1"/>
  </cols>
  <sheetData>
    <row r="1" spans="1:6" ht="12.75" customHeight="1">
      <c r="A1" s="21" t="s">
        <v>80</v>
      </c>
      <c r="B1" s="21"/>
      <c r="C1" s="21"/>
      <c r="D1" s="21"/>
      <c r="E1" s="21"/>
      <c r="F1" s="21"/>
    </row>
    <row r="2" spans="1:6" ht="12.75">
      <c r="A2" s="20"/>
      <c r="B2" s="20"/>
      <c r="C2" s="20"/>
      <c r="D2" s="20"/>
      <c r="E2" s="20"/>
      <c r="F2" s="18"/>
    </row>
    <row r="3" spans="1:6" ht="33" customHeight="1">
      <c r="A3" s="15" t="s">
        <v>43</v>
      </c>
      <c r="B3" s="15" t="s">
        <v>64</v>
      </c>
      <c r="C3" s="15" t="s">
        <v>81</v>
      </c>
      <c r="D3" s="15" t="s">
        <v>82</v>
      </c>
      <c r="E3" s="15" t="s">
        <v>74</v>
      </c>
      <c r="F3" s="15" t="s">
        <v>83</v>
      </c>
    </row>
    <row r="4" spans="1:6" ht="25.5">
      <c r="A4" s="22" t="s">
        <v>65</v>
      </c>
      <c r="B4" s="5" t="s">
        <v>76</v>
      </c>
      <c r="C4" s="7">
        <v>0</v>
      </c>
      <c r="D4" s="7">
        <v>1</v>
      </c>
      <c r="E4" s="13">
        <f aca="true" t="shared" si="0" ref="E4:E52">(C4-D4)/D4</f>
        <v>-1</v>
      </c>
      <c r="F4" s="9"/>
    </row>
    <row r="5" spans="1:6" ht="12.75">
      <c r="A5" s="22"/>
      <c r="B5" s="5" t="s">
        <v>51</v>
      </c>
      <c r="C5" s="7">
        <v>1</v>
      </c>
      <c r="D5" s="7"/>
      <c r="E5" s="13"/>
      <c r="F5" s="9"/>
    </row>
    <row r="6" spans="1:6" ht="12.75">
      <c r="A6" s="22"/>
      <c r="B6" s="5" t="s">
        <v>52</v>
      </c>
      <c r="C6" s="7">
        <v>1</v>
      </c>
      <c r="D6" s="7">
        <v>21</v>
      </c>
      <c r="E6" s="13">
        <f t="shared" si="0"/>
        <v>-0.9523809523809523</v>
      </c>
      <c r="F6" s="9"/>
    </row>
    <row r="7" spans="1:6" ht="12.75">
      <c r="A7" s="22"/>
      <c r="B7" s="5" t="s">
        <v>53</v>
      </c>
      <c r="C7" s="7">
        <v>6</v>
      </c>
      <c r="D7" s="7">
        <v>30</v>
      </c>
      <c r="E7" s="13">
        <f t="shared" si="0"/>
        <v>-0.8</v>
      </c>
      <c r="F7" s="9">
        <v>3</v>
      </c>
    </row>
    <row r="8" spans="1:6" ht="12.75">
      <c r="A8" s="22"/>
      <c r="B8" s="5" t="s">
        <v>54</v>
      </c>
      <c r="C8" s="9">
        <v>5</v>
      </c>
      <c r="D8" s="9">
        <v>18</v>
      </c>
      <c r="E8" s="13">
        <f t="shared" si="0"/>
        <v>-0.7222222222222222</v>
      </c>
      <c r="F8" s="9"/>
    </row>
    <row r="9" spans="1:6" ht="12.75">
      <c r="A9" s="22"/>
      <c r="B9" s="5" t="s">
        <v>55</v>
      </c>
      <c r="C9" s="9"/>
      <c r="D9" s="9">
        <v>2</v>
      </c>
      <c r="E9" s="13">
        <f t="shared" si="0"/>
        <v>-1</v>
      </c>
      <c r="F9" s="9"/>
    </row>
    <row r="10" spans="1:6" ht="12.75">
      <c r="A10" s="22"/>
      <c r="B10" s="5" t="s">
        <v>56</v>
      </c>
      <c r="C10" s="9">
        <v>13</v>
      </c>
      <c r="D10" s="9">
        <v>25</v>
      </c>
      <c r="E10" s="13">
        <f t="shared" si="0"/>
        <v>-0.48</v>
      </c>
      <c r="F10" s="9">
        <v>1</v>
      </c>
    </row>
    <row r="11" spans="1:6" ht="12.75">
      <c r="A11" s="22"/>
      <c r="B11" s="7" t="s">
        <v>57</v>
      </c>
      <c r="C11" s="9">
        <v>1</v>
      </c>
      <c r="D11" s="9">
        <v>7</v>
      </c>
      <c r="E11" s="13">
        <f t="shared" si="0"/>
        <v>-0.8571428571428571</v>
      </c>
      <c r="F11" s="9"/>
    </row>
    <row r="12" spans="1:6" ht="12.75">
      <c r="A12" s="22"/>
      <c r="B12" s="5" t="s">
        <v>45</v>
      </c>
      <c r="C12" s="9">
        <v>9</v>
      </c>
      <c r="D12" s="9">
        <v>25</v>
      </c>
      <c r="E12" s="13">
        <f t="shared" si="0"/>
        <v>-0.64</v>
      </c>
      <c r="F12" s="9">
        <v>5</v>
      </c>
    </row>
    <row r="13" spans="1:6" ht="12.75">
      <c r="A13" s="22"/>
      <c r="B13" s="5" t="s">
        <v>46</v>
      </c>
      <c r="C13" s="9"/>
      <c r="D13" s="9">
        <v>1</v>
      </c>
      <c r="E13" s="13">
        <f t="shared" si="0"/>
        <v>-1</v>
      </c>
      <c r="F13" s="9"/>
    </row>
    <row r="14" spans="1:6" ht="12.75">
      <c r="A14" s="22"/>
      <c r="B14" s="5" t="s">
        <v>58</v>
      </c>
      <c r="C14" s="9">
        <v>20</v>
      </c>
      <c r="D14" s="9">
        <v>58</v>
      </c>
      <c r="E14" s="13">
        <f t="shared" si="0"/>
        <v>-0.6551724137931034</v>
      </c>
      <c r="F14" s="9">
        <v>1</v>
      </c>
    </row>
    <row r="15" spans="1:6" ht="12.75">
      <c r="A15" s="22"/>
      <c r="B15" s="5" t="s">
        <v>59</v>
      </c>
      <c r="C15" s="9">
        <v>8</v>
      </c>
      <c r="D15" s="9">
        <v>10</v>
      </c>
      <c r="E15" s="13"/>
      <c r="F15" s="9">
        <v>1</v>
      </c>
    </row>
    <row r="16" spans="1:6" ht="12.75">
      <c r="A16" s="22"/>
      <c r="B16" s="5" t="s">
        <v>60</v>
      </c>
      <c r="C16" s="9">
        <v>2</v>
      </c>
      <c r="D16" s="9">
        <v>3</v>
      </c>
      <c r="E16" s="13">
        <f t="shared" si="0"/>
        <v>-0.3333333333333333</v>
      </c>
      <c r="F16" s="9"/>
    </row>
    <row r="17" spans="1:6" ht="12.75">
      <c r="A17" s="22"/>
      <c r="B17" s="5" t="s">
        <v>78</v>
      </c>
      <c r="C17" s="9">
        <v>1</v>
      </c>
      <c r="D17" s="9">
        <v>1</v>
      </c>
      <c r="E17" s="13">
        <f t="shared" si="0"/>
        <v>0</v>
      </c>
      <c r="F17" s="9"/>
    </row>
    <row r="18" spans="1:6" ht="12.75">
      <c r="A18" s="22"/>
      <c r="B18" s="5" t="s">
        <v>61</v>
      </c>
      <c r="C18" s="9">
        <v>0</v>
      </c>
      <c r="D18" s="9">
        <v>1</v>
      </c>
      <c r="E18" s="13">
        <f t="shared" si="0"/>
        <v>-1</v>
      </c>
      <c r="F18" s="9"/>
    </row>
    <row r="19" spans="1:6" ht="14.25" customHeight="1">
      <c r="A19" s="22"/>
      <c r="B19" s="5" t="s">
        <v>62</v>
      </c>
      <c r="C19" s="9">
        <v>66</v>
      </c>
      <c r="D19" s="9">
        <v>155</v>
      </c>
      <c r="E19" s="13">
        <f t="shared" si="0"/>
        <v>-0.5741935483870968</v>
      </c>
      <c r="F19" s="9">
        <v>13</v>
      </c>
    </row>
    <row r="20" spans="1:6" s="1" customFormat="1" ht="14.25" customHeight="1">
      <c r="A20" s="22"/>
      <c r="B20" s="5" t="s">
        <v>48</v>
      </c>
      <c r="C20" s="9"/>
      <c r="D20" s="9">
        <v>2</v>
      </c>
      <c r="E20" s="13">
        <f t="shared" si="0"/>
        <v>-1</v>
      </c>
      <c r="F20" s="9"/>
    </row>
    <row r="21" spans="1:6" s="1" customFormat="1" ht="12.75" customHeight="1">
      <c r="A21" s="17" t="s">
        <v>66</v>
      </c>
      <c r="B21" s="5"/>
      <c r="C21" s="9">
        <v>133</v>
      </c>
      <c r="D21" s="9">
        <v>360</v>
      </c>
      <c r="E21" s="13">
        <f t="shared" si="0"/>
        <v>-0.6305555555555555</v>
      </c>
      <c r="F21" s="9">
        <v>24</v>
      </c>
    </row>
    <row r="22" spans="1:6" s="1" customFormat="1" ht="13.5" customHeight="1">
      <c r="A22" s="22" t="s">
        <v>67</v>
      </c>
      <c r="B22" s="6" t="s">
        <v>51</v>
      </c>
      <c r="C22" s="9">
        <v>1</v>
      </c>
      <c r="D22" s="9">
        <v>4</v>
      </c>
      <c r="E22" s="13">
        <f t="shared" si="0"/>
        <v>-0.75</v>
      </c>
      <c r="F22" s="9"/>
    </row>
    <row r="23" spans="1:6" ht="12.75">
      <c r="A23" s="22"/>
      <c r="B23" s="8" t="s">
        <v>52</v>
      </c>
      <c r="C23" s="9">
        <v>18</v>
      </c>
      <c r="D23" s="9">
        <v>56</v>
      </c>
      <c r="E23" s="13">
        <f t="shared" si="0"/>
        <v>-0.6785714285714286</v>
      </c>
      <c r="F23" s="9">
        <v>1</v>
      </c>
    </row>
    <row r="24" spans="1:6" ht="12.75">
      <c r="A24" s="22"/>
      <c r="B24" s="5" t="s">
        <v>53</v>
      </c>
      <c r="C24" s="9">
        <v>111</v>
      </c>
      <c r="D24" s="9">
        <v>267</v>
      </c>
      <c r="E24" s="13">
        <f t="shared" si="0"/>
        <v>-0.5842696629213483</v>
      </c>
      <c r="F24" s="9">
        <v>14</v>
      </c>
    </row>
    <row r="25" spans="1:6" ht="12.75">
      <c r="A25" s="22"/>
      <c r="B25" s="5" t="s">
        <v>54</v>
      </c>
      <c r="C25" s="9">
        <v>24</v>
      </c>
      <c r="D25" s="9">
        <v>44</v>
      </c>
      <c r="E25" s="13">
        <f t="shared" si="0"/>
        <v>-0.45454545454545453</v>
      </c>
      <c r="F25" s="9">
        <v>5</v>
      </c>
    </row>
    <row r="26" spans="1:6" ht="12.75">
      <c r="A26" s="22"/>
      <c r="B26" s="5" t="s">
        <v>56</v>
      </c>
      <c r="C26" s="9">
        <v>90</v>
      </c>
      <c r="D26" s="9">
        <v>151</v>
      </c>
      <c r="E26" s="13">
        <f t="shared" si="0"/>
        <v>-0.40397350993377484</v>
      </c>
      <c r="F26" s="9">
        <v>14</v>
      </c>
    </row>
    <row r="27" spans="1:6" ht="12.75">
      <c r="A27" s="22"/>
      <c r="B27" s="5" t="s">
        <v>44</v>
      </c>
      <c r="C27" s="9">
        <v>0</v>
      </c>
      <c r="D27" s="9">
        <v>2</v>
      </c>
      <c r="E27" s="13">
        <f t="shared" si="0"/>
        <v>-1</v>
      </c>
      <c r="F27" s="9">
        <v>0</v>
      </c>
    </row>
    <row r="28" spans="1:6" ht="12.75">
      <c r="A28" s="22"/>
      <c r="B28" s="7" t="s">
        <v>57</v>
      </c>
      <c r="C28" s="9">
        <v>14</v>
      </c>
      <c r="D28" s="9">
        <v>21</v>
      </c>
      <c r="E28" s="13">
        <f t="shared" si="0"/>
        <v>-0.3333333333333333</v>
      </c>
      <c r="F28" s="9">
        <v>3</v>
      </c>
    </row>
    <row r="29" spans="1:6" ht="12.75">
      <c r="A29" s="22"/>
      <c r="B29" s="5" t="s">
        <v>77</v>
      </c>
      <c r="C29" s="9">
        <v>0</v>
      </c>
      <c r="D29" s="9">
        <v>1</v>
      </c>
      <c r="E29" s="13">
        <f t="shared" si="0"/>
        <v>-1</v>
      </c>
      <c r="F29" s="9"/>
    </row>
    <row r="30" spans="1:6" ht="12.75">
      <c r="A30" s="22"/>
      <c r="B30" s="5" t="s">
        <v>45</v>
      </c>
      <c r="C30" s="9">
        <v>25</v>
      </c>
      <c r="D30" s="9">
        <v>79</v>
      </c>
      <c r="E30" s="13">
        <f t="shared" si="0"/>
        <v>-0.6835443037974683</v>
      </c>
      <c r="F30" s="9">
        <v>5</v>
      </c>
    </row>
    <row r="31" spans="1:6" ht="12.75">
      <c r="A31" s="22"/>
      <c r="B31" s="5" t="s">
        <v>46</v>
      </c>
      <c r="C31" s="9">
        <v>0</v>
      </c>
      <c r="D31" s="9">
        <v>2</v>
      </c>
      <c r="E31" s="13">
        <f t="shared" si="0"/>
        <v>-1</v>
      </c>
      <c r="F31" s="9"/>
    </row>
    <row r="32" spans="1:6" ht="12.75">
      <c r="A32" s="22"/>
      <c r="B32" s="5" t="s">
        <v>58</v>
      </c>
      <c r="C32" s="9">
        <v>70</v>
      </c>
      <c r="D32" s="9">
        <v>135</v>
      </c>
      <c r="E32" s="13">
        <f t="shared" si="0"/>
        <v>-0.48148148148148145</v>
      </c>
      <c r="F32" s="9">
        <v>13</v>
      </c>
    </row>
    <row r="33" spans="1:6" ht="12.75">
      <c r="A33" s="22"/>
      <c r="B33" s="5" t="s">
        <v>59</v>
      </c>
      <c r="C33" s="9">
        <v>45</v>
      </c>
      <c r="D33" s="9">
        <v>92</v>
      </c>
      <c r="E33" s="13">
        <f t="shared" si="0"/>
        <v>-0.5108695652173914</v>
      </c>
      <c r="F33" s="9">
        <v>7</v>
      </c>
    </row>
    <row r="34" spans="1:6" ht="12.75">
      <c r="A34" s="22"/>
      <c r="B34" s="5" t="s">
        <v>47</v>
      </c>
      <c r="C34" s="9">
        <v>4</v>
      </c>
      <c r="D34" s="9">
        <v>10</v>
      </c>
      <c r="E34" s="13">
        <f t="shared" si="0"/>
        <v>-0.6</v>
      </c>
      <c r="F34" s="9">
        <v>1</v>
      </c>
    </row>
    <row r="35" spans="1:6" ht="12.75">
      <c r="A35" s="22"/>
      <c r="B35" s="5" t="s">
        <v>60</v>
      </c>
      <c r="C35" s="9">
        <v>7</v>
      </c>
      <c r="D35" s="9">
        <v>26</v>
      </c>
      <c r="E35" s="13">
        <f t="shared" si="0"/>
        <v>-0.7307692307692307</v>
      </c>
      <c r="F35" s="9">
        <v>1</v>
      </c>
    </row>
    <row r="36" spans="1:6" ht="12.75">
      <c r="A36" s="22"/>
      <c r="B36" s="5" t="s">
        <v>61</v>
      </c>
      <c r="C36" s="9">
        <v>1</v>
      </c>
      <c r="D36" s="9">
        <v>1</v>
      </c>
      <c r="E36" s="13">
        <f t="shared" si="0"/>
        <v>0</v>
      </c>
      <c r="F36" s="9">
        <v>1</v>
      </c>
    </row>
    <row r="37" spans="1:6" ht="12.75">
      <c r="A37" s="22"/>
      <c r="B37" s="5" t="s">
        <v>79</v>
      </c>
      <c r="C37" s="9">
        <v>0</v>
      </c>
      <c r="D37" s="9">
        <v>1</v>
      </c>
      <c r="E37" s="13">
        <f t="shared" si="0"/>
        <v>-1</v>
      </c>
      <c r="F37" s="9"/>
    </row>
    <row r="38" spans="1:6" ht="12.75">
      <c r="A38" s="22"/>
      <c r="B38" s="5" t="s">
        <v>62</v>
      </c>
      <c r="C38" s="9">
        <v>208</v>
      </c>
      <c r="D38" s="9">
        <v>540</v>
      </c>
      <c r="E38" s="13">
        <f t="shared" si="0"/>
        <v>-0.6148148148148148</v>
      </c>
      <c r="F38" s="9">
        <v>36</v>
      </c>
    </row>
    <row r="39" spans="1:6" s="1" customFormat="1" ht="14.25" customHeight="1">
      <c r="A39" s="22"/>
      <c r="B39" s="5" t="s">
        <v>48</v>
      </c>
      <c r="C39" s="9">
        <v>4</v>
      </c>
      <c r="D39" s="9">
        <v>18</v>
      </c>
      <c r="E39" s="13">
        <f t="shared" si="0"/>
        <v>-0.7777777777777778</v>
      </c>
      <c r="F39" s="9"/>
    </row>
    <row r="40" spans="1:6" s="1" customFormat="1" ht="12.75">
      <c r="A40" s="17" t="s">
        <v>68</v>
      </c>
      <c r="B40" s="5"/>
      <c r="C40" s="9">
        <v>622</v>
      </c>
      <c r="D40" s="9">
        <v>1450</v>
      </c>
      <c r="E40" s="13">
        <f t="shared" si="0"/>
        <v>-0.5710344827586207</v>
      </c>
      <c r="F40" s="9">
        <v>101</v>
      </c>
    </row>
    <row r="41" spans="1:6" ht="25.5">
      <c r="A41" s="22" t="s">
        <v>69</v>
      </c>
      <c r="B41" s="5" t="s">
        <v>50</v>
      </c>
      <c r="C41" s="11">
        <v>9</v>
      </c>
      <c r="D41" s="11">
        <v>6</v>
      </c>
      <c r="E41" s="13">
        <f t="shared" si="0"/>
        <v>0.5</v>
      </c>
      <c r="F41" s="9">
        <v>6</v>
      </c>
    </row>
    <row r="42" spans="1:6" s="3" customFormat="1" ht="12.75" customHeight="1">
      <c r="A42" s="22"/>
      <c r="B42" s="5" t="s">
        <v>51</v>
      </c>
      <c r="C42" s="9">
        <v>825</v>
      </c>
      <c r="D42" s="9">
        <v>1967</v>
      </c>
      <c r="E42" s="13">
        <f t="shared" si="0"/>
        <v>-0.5805795627859685</v>
      </c>
      <c r="F42" s="9">
        <v>128</v>
      </c>
    </row>
    <row r="43" spans="1:6" s="1" customFormat="1" ht="12.75" customHeight="1">
      <c r="A43" s="22"/>
      <c r="B43" s="6" t="s">
        <v>52</v>
      </c>
      <c r="C43" s="9">
        <v>506</v>
      </c>
      <c r="D43" s="9">
        <v>1199</v>
      </c>
      <c r="E43" s="13">
        <f t="shared" si="0"/>
        <v>-0.5779816513761468</v>
      </c>
      <c r="F43" s="9">
        <v>74</v>
      </c>
    </row>
    <row r="44" spans="1:6" ht="12.75">
      <c r="A44" s="22"/>
      <c r="B44" s="8" t="s">
        <v>53</v>
      </c>
      <c r="C44" s="9">
        <v>1508</v>
      </c>
      <c r="D44" s="9">
        <v>4704</v>
      </c>
      <c r="E44" s="13">
        <f t="shared" si="0"/>
        <v>-0.6794217687074829</v>
      </c>
      <c r="F44" s="9">
        <v>275</v>
      </c>
    </row>
    <row r="45" spans="1:6" ht="12.75">
      <c r="A45" s="22"/>
      <c r="B45" s="5" t="s">
        <v>75</v>
      </c>
      <c r="C45" s="9">
        <v>3</v>
      </c>
      <c r="D45" s="9">
        <v>6</v>
      </c>
      <c r="E45" s="13">
        <f t="shared" si="0"/>
        <v>-0.5</v>
      </c>
      <c r="F45" s="9">
        <v>0</v>
      </c>
    </row>
    <row r="46" spans="1:6" ht="12.75">
      <c r="A46" s="22"/>
      <c r="B46" s="5" t="s">
        <v>54</v>
      </c>
      <c r="C46" s="9">
        <v>1449</v>
      </c>
      <c r="D46" s="9">
        <v>11665</v>
      </c>
      <c r="E46" s="13">
        <f t="shared" si="0"/>
        <v>-0.8757822546078011</v>
      </c>
      <c r="F46" s="9">
        <v>198</v>
      </c>
    </row>
    <row r="47" spans="1:6" ht="12.75">
      <c r="A47" s="22"/>
      <c r="B47" s="5" t="s">
        <v>55</v>
      </c>
      <c r="C47" s="9">
        <v>813</v>
      </c>
      <c r="D47" s="9">
        <v>1866</v>
      </c>
      <c r="E47" s="13">
        <f t="shared" si="0"/>
        <v>-0.5643086816720257</v>
      </c>
      <c r="F47" s="9">
        <v>154</v>
      </c>
    </row>
    <row r="48" spans="1:6" ht="12.75">
      <c r="A48" s="22"/>
      <c r="B48" s="5" t="s">
        <v>56</v>
      </c>
      <c r="C48" s="9">
        <v>4773</v>
      </c>
      <c r="D48" s="9">
        <v>19155</v>
      </c>
      <c r="E48" s="13">
        <f t="shared" si="0"/>
        <v>-0.750822239624119</v>
      </c>
      <c r="F48" s="9">
        <v>705</v>
      </c>
    </row>
    <row r="49" spans="1:6" ht="12.75">
      <c r="A49" s="22"/>
      <c r="B49" s="5" t="s">
        <v>44</v>
      </c>
      <c r="C49" s="9">
        <v>1655</v>
      </c>
      <c r="D49" s="9">
        <v>5984</v>
      </c>
      <c r="E49" s="13">
        <f t="shared" si="0"/>
        <v>-0.7234291443850267</v>
      </c>
      <c r="F49" s="9">
        <v>262</v>
      </c>
    </row>
    <row r="50" spans="1:6" ht="12.75">
      <c r="A50" s="22"/>
      <c r="B50" s="5" t="s">
        <v>57</v>
      </c>
      <c r="C50" s="9">
        <v>81</v>
      </c>
      <c r="D50" s="9">
        <v>199</v>
      </c>
      <c r="E50" s="13">
        <f t="shared" si="0"/>
        <v>-0.592964824120603</v>
      </c>
      <c r="F50" s="9">
        <v>11</v>
      </c>
    </row>
    <row r="51" spans="1:6" ht="12.75">
      <c r="A51" s="22"/>
      <c r="B51" s="5" t="s">
        <v>45</v>
      </c>
      <c r="C51" s="9">
        <v>795</v>
      </c>
      <c r="D51" s="9">
        <v>2066</v>
      </c>
      <c r="E51" s="13">
        <f t="shared" si="0"/>
        <v>-0.6151984511132623</v>
      </c>
      <c r="F51" s="9">
        <v>115</v>
      </c>
    </row>
    <row r="52" spans="1:6" ht="12.75">
      <c r="A52" s="22"/>
      <c r="B52" s="5" t="s">
        <v>46</v>
      </c>
      <c r="C52" s="12">
        <v>32</v>
      </c>
      <c r="D52" s="9">
        <v>60</v>
      </c>
      <c r="E52" s="13">
        <f t="shared" si="0"/>
        <v>-0.4666666666666667</v>
      </c>
      <c r="F52" s="9">
        <v>4</v>
      </c>
    </row>
    <row r="53" spans="1:6" s="1" customFormat="1" ht="12.75">
      <c r="A53" s="22"/>
      <c r="B53" s="10" t="s">
        <v>58</v>
      </c>
      <c r="C53" s="9">
        <v>1429</v>
      </c>
      <c r="D53" s="9">
        <v>4950</v>
      </c>
      <c r="E53" s="13">
        <f aca="true" t="shared" si="1" ref="E53:E62">(C53-D53)/D53</f>
        <v>-0.7113131313131313</v>
      </c>
      <c r="F53" s="9">
        <v>235</v>
      </c>
    </row>
    <row r="54" spans="1:6" s="1" customFormat="1" ht="12.75">
      <c r="A54" s="22"/>
      <c r="B54" s="10" t="s">
        <v>59</v>
      </c>
      <c r="C54" s="9">
        <v>1139</v>
      </c>
      <c r="D54" s="9">
        <v>2352</v>
      </c>
      <c r="E54" s="13">
        <f t="shared" si="1"/>
        <v>-0.5157312925170068</v>
      </c>
      <c r="F54" s="9">
        <v>228</v>
      </c>
    </row>
    <row r="55" spans="1:6" ht="12.75">
      <c r="A55" s="22"/>
      <c r="B55" s="7" t="s">
        <v>60</v>
      </c>
      <c r="C55" s="9">
        <v>256</v>
      </c>
      <c r="D55" s="9">
        <v>516</v>
      </c>
      <c r="E55" s="13">
        <f t="shared" si="1"/>
        <v>-0.5038759689922481</v>
      </c>
      <c r="F55" s="9">
        <v>46</v>
      </c>
    </row>
    <row r="56" spans="1:6" ht="12.75">
      <c r="A56" s="22"/>
      <c r="B56" s="7" t="s">
        <v>61</v>
      </c>
      <c r="C56" s="7">
        <v>68</v>
      </c>
      <c r="D56" s="7">
        <v>168</v>
      </c>
      <c r="E56" s="13">
        <f t="shared" si="1"/>
        <v>-0.5952380952380952</v>
      </c>
      <c r="F56" s="7">
        <v>8</v>
      </c>
    </row>
    <row r="57" spans="1:6" ht="12.75">
      <c r="A57" s="22"/>
      <c r="B57" s="7" t="s">
        <v>49</v>
      </c>
      <c r="C57" s="7">
        <v>191</v>
      </c>
      <c r="D57" s="7">
        <v>339</v>
      </c>
      <c r="E57" s="13">
        <f t="shared" si="1"/>
        <v>-0.4365781710914454</v>
      </c>
      <c r="F57" s="7">
        <v>39</v>
      </c>
    </row>
    <row r="58" spans="1:6" ht="12.75">
      <c r="A58" s="22"/>
      <c r="B58" s="7" t="s">
        <v>62</v>
      </c>
      <c r="C58" s="7">
        <v>1131</v>
      </c>
      <c r="D58" s="7">
        <v>2108</v>
      </c>
      <c r="E58" s="13">
        <f t="shared" si="1"/>
        <v>-0.463472485768501</v>
      </c>
      <c r="F58" s="7">
        <v>178</v>
      </c>
    </row>
    <row r="59" spans="1:6" ht="12.75">
      <c r="A59" s="22"/>
      <c r="B59" s="7" t="s">
        <v>63</v>
      </c>
      <c r="C59" s="7">
        <v>372</v>
      </c>
      <c r="D59" s="7">
        <v>674</v>
      </c>
      <c r="E59" s="13">
        <f t="shared" si="1"/>
        <v>-0.44807121661721067</v>
      </c>
      <c r="F59" s="7">
        <v>78</v>
      </c>
    </row>
    <row r="60" spans="1:6" ht="12.75">
      <c r="A60" s="22"/>
      <c r="B60" s="7" t="s">
        <v>48</v>
      </c>
      <c r="C60" s="7">
        <v>313</v>
      </c>
      <c r="D60" s="7">
        <v>736</v>
      </c>
      <c r="E60" s="13">
        <f t="shared" si="1"/>
        <v>-0.5747282608695652</v>
      </c>
      <c r="F60" s="7">
        <v>55</v>
      </c>
    </row>
    <row r="61" spans="1:6" ht="12.75">
      <c r="A61" s="16" t="s">
        <v>70</v>
      </c>
      <c r="B61" s="7"/>
      <c r="C61" s="7">
        <v>17348</v>
      </c>
      <c r="D61" s="7">
        <v>60720</v>
      </c>
      <c r="E61" s="13">
        <f t="shared" si="1"/>
        <v>-0.7142951251646904</v>
      </c>
      <c r="F61" s="7">
        <v>2799</v>
      </c>
    </row>
    <row r="62" spans="1:6" ht="12.75">
      <c r="A62" s="16" t="s">
        <v>73</v>
      </c>
      <c r="B62" s="7"/>
      <c r="C62" s="7">
        <v>18103</v>
      </c>
      <c r="D62" s="7">
        <v>62530</v>
      </c>
      <c r="E62" s="13">
        <f t="shared" si="1"/>
        <v>-0.7104909643371182</v>
      </c>
      <c r="F62" s="7">
        <v>2924</v>
      </c>
    </row>
  </sheetData>
  <sheetProtection selectLockedCells="1" selectUnlockedCells="1"/>
  <mergeCells count="5">
    <mergeCell ref="A22:A39"/>
    <mergeCell ref="A41:A60"/>
    <mergeCell ref="A2:E2"/>
    <mergeCell ref="A1:F1"/>
    <mergeCell ref="A4:A20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2017-08-09T07:30:58Z</cp:lastPrinted>
  <dcterms:modified xsi:type="dcterms:W3CDTF">2020-06-16T11:42:39Z</dcterms:modified>
  <cp:category/>
  <cp:version/>
  <cp:contentType/>
  <cp:contentStatus/>
</cp:coreProperties>
</file>