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<sst xmlns="http://schemas.openxmlformats.org/spreadsheetml/2006/main" count="120" uniqueCount="86">
  <si>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</si>
  <si>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</si>
  <si>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</si>
  <si>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</si>
  <si>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</si>
  <si>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</si>
  <si>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</si>
  <si>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</si>
  <si>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</si>
  <si>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</si>
  <si>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</si>
  <si>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</si>
  <si>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</si>
  <si>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</si>
  <si>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</si>
  <si>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</si>
  <si>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</si>
  <si>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</si>
  <si>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</si>
  <si>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</si>
  <si>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</si>
  <si>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</si>
  <si>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</si>
  <si>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</si>
  <si>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</si>
  <si>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</si>
  <si>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</si>
  <si>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</si>
  <si>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</si>
  <si>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</si>
  <si>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</si>
  <si>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</si>
  <si>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</si>
  <si>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</si>
  <si>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</si>
  <si>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</si>
  <si>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</si>
  <si>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</si>
  <si>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</si>
  <si>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</si>
  <si>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</si>
  <si>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</si>
  <si>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</si>
  <si>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</si>
  <si>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</si>
  <si>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</si>
  <si>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</si>
  <si>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</si>
  <si>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</si>
  <si>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</si>
  <si>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</si>
  <si>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</si>
  <si>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</si>
  <si>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</si>
  <si>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</si>
  <si>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</si>
  <si>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</si>
  <si>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</si>
  <si>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</si>
  <si>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</si>
  <si>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</si>
  <si>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</si>
  <si>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</si>
  <si>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</si>
  <si>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</si>
  <si>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</si>
  <si>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</si>
  <si>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</si>
  <si>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</si>
  <si>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</si>
  <si>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</si>
  <si>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</si>
  <si>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</si>
  <si>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</si>
  <si>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</si>
  <si>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</si>
  <si>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</si>
  <si>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</si>
  <si>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Industria alimentara si a bauturilor</t>
  </si>
  <si>
    <t>Produse ale industriei prelucrătoare</t>
  </si>
  <si>
    <t>Productia, transportul si distributia de energie electrica si termica, gaze si apa calda</t>
  </si>
  <si>
    <t>Radieri în perioada 01.01.2019 - 31.10.2019 comparativ cu aceeaşi perioadă a anului trecut</t>
  </si>
  <si>
    <t>Nr. radieri în perioada  01.01.2019 - 31.10.2019</t>
  </si>
  <si>
    <t>Nr. radieri în perioada  01.01.2018 - 31.10.2018</t>
  </si>
  <si>
    <t>Nr. radieri în perioada  01.10.2019 - 31.10.2019</t>
  </si>
  <si>
    <t>Radieri efectuate în perioada 01.01.2019 - 31.10.2019 comparativ cu aceeaşi perioadă a anului trecut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</si>
</sst>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47625</xdr:rowOff>
    </xdr:from>
    <xdr:to>
      <xdr:col>5</xdr:col>
      <xdr:colOff>47625</xdr:colOff>
      <xdr:row>48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43000" y="1924050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81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82</v>
      </c>
      <c r="C3" s="15" t="s">
        <v>83</v>
      </c>
      <c r="D3" s="14" t="s">
        <v>1</v>
      </c>
      <c r="E3" s="15" t="s">
        <v>84</v>
      </c>
    </row>
    <row r="4" spans="1:5" ht="12.75">
      <c r="A4" s="4" t="s">
        <v>2</v>
      </c>
      <c r="B4" s="4">
        <v>1693</v>
      </c>
      <c r="C4" s="4">
        <v>1431</v>
      </c>
      <c r="D4" s="13">
        <f aca="true" t="shared" si="0" ref="D4:D46">(B4-C4)/C4</f>
        <v>0.18308874912648498</v>
      </c>
      <c r="E4" s="7">
        <v>103</v>
      </c>
    </row>
    <row r="5" spans="1:5" ht="12.75">
      <c r="A5" s="4" t="s">
        <v>3</v>
      </c>
      <c r="B5" s="4">
        <v>2319</v>
      </c>
      <c r="C5" s="4">
        <v>1549</v>
      </c>
      <c r="D5" s="13">
        <f t="shared" si="0"/>
        <v>0.4970948999354422</v>
      </c>
      <c r="E5" s="7">
        <v>153</v>
      </c>
    </row>
    <row r="6" spans="1:5" ht="12.75">
      <c r="A6" s="4" t="s">
        <v>4</v>
      </c>
      <c r="B6" s="4">
        <v>2898</v>
      </c>
      <c r="C6" s="4">
        <v>1938</v>
      </c>
      <c r="D6" s="13">
        <f t="shared" si="0"/>
        <v>0.4953560371517028</v>
      </c>
      <c r="E6" s="7">
        <v>158</v>
      </c>
    </row>
    <row r="7" spans="1:5" ht="12.75">
      <c r="A7" s="4" t="s">
        <v>5</v>
      </c>
      <c r="B7" s="4">
        <v>3050</v>
      </c>
      <c r="C7" s="4">
        <v>1850</v>
      </c>
      <c r="D7" s="13">
        <f t="shared" si="0"/>
        <v>0.6486486486486487</v>
      </c>
      <c r="E7" s="7">
        <v>176</v>
      </c>
    </row>
    <row r="8" spans="1:5" ht="12.75">
      <c r="A8" s="4" t="s">
        <v>6</v>
      </c>
      <c r="B8" s="4">
        <v>2682</v>
      </c>
      <c r="C8" s="4">
        <v>2371</v>
      </c>
      <c r="D8" s="13">
        <f t="shared" si="0"/>
        <v>0.13116828342471532</v>
      </c>
      <c r="E8" s="7">
        <v>202</v>
      </c>
    </row>
    <row r="9" spans="1:5" ht="12.75">
      <c r="A9" s="4" t="s">
        <v>7</v>
      </c>
      <c r="B9" s="4">
        <v>2078</v>
      </c>
      <c r="C9" s="4">
        <v>1046</v>
      </c>
      <c r="D9" s="13">
        <f t="shared" si="0"/>
        <v>0.9866156787762906</v>
      </c>
      <c r="E9" s="7">
        <v>76</v>
      </c>
    </row>
    <row r="10" spans="1:5" ht="12.75">
      <c r="A10" s="4" t="s">
        <v>8</v>
      </c>
      <c r="B10" s="4">
        <v>1048</v>
      </c>
      <c r="C10" s="4">
        <v>940</v>
      </c>
      <c r="D10" s="13">
        <f t="shared" si="0"/>
        <v>0.1148936170212766</v>
      </c>
      <c r="E10" s="7">
        <v>66</v>
      </c>
    </row>
    <row r="11" spans="1:5" ht="12.75">
      <c r="A11" s="4" t="s">
        <v>9</v>
      </c>
      <c r="B11" s="4">
        <v>2826</v>
      </c>
      <c r="C11" s="4">
        <v>1867</v>
      </c>
      <c r="D11" s="13">
        <f t="shared" si="0"/>
        <v>0.5136582753079807</v>
      </c>
      <c r="E11" s="7">
        <v>200</v>
      </c>
    </row>
    <row r="12" spans="1:5" ht="12.75">
      <c r="A12" s="4" t="s">
        <v>10</v>
      </c>
      <c r="B12" s="4">
        <v>1278</v>
      </c>
      <c r="C12" s="4">
        <v>915</v>
      </c>
      <c r="D12" s="13">
        <f t="shared" si="0"/>
        <v>0.39672131147540984</v>
      </c>
      <c r="E12" s="7">
        <v>118</v>
      </c>
    </row>
    <row r="13" spans="1:5" ht="12.75">
      <c r="A13" s="4" t="s">
        <v>71</v>
      </c>
      <c r="B13" s="4">
        <v>10699</v>
      </c>
      <c r="C13" s="4">
        <v>10446</v>
      </c>
      <c r="D13" s="13">
        <f t="shared" si="0"/>
        <v>0.024219797051502966</v>
      </c>
      <c r="E13" s="7">
        <v>914</v>
      </c>
    </row>
    <row r="14" spans="1:5" ht="12.75">
      <c r="A14" s="4" t="s">
        <v>11</v>
      </c>
      <c r="B14" s="4">
        <v>1552</v>
      </c>
      <c r="C14" s="4">
        <v>1000</v>
      </c>
      <c r="D14" s="13">
        <f t="shared" si="0"/>
        <v>0.552</v>
      </c>
      <c r="E14" s="7">
        <v>121</v>
      </c>
    </row>
    <row r="15" spans="1:5" ht="12.75">
      <c r="A15" s="4" t="s">
        <v>12</v>
      </c>
      <c r="B15" s="4">
        <v>1463</v>
      </c>
      <c r="C15" s="4">
        <v>768</v>
      </c>
      <c r="D15" s="13">
        <f t="shared" si="0"/>
        <v>0.9049479166666666</v>
      </c>
      <c r="E15" s="7">
        <v>96</v>
      </c>
    </row>
    <row r="16" spans="1:5" ht="12.75">
      <c r="A16" s="4" t="s">
        <v>14</v>
      </c>
      <c r="B16" s="4">
        <v>3409</v>
      </c>
      <c r="C16" s="4">
        <v>2812</v>
      </c>
      <c r="D16" s="13">
        <f t="shared" si="0"/>
        <v>0.21230440967283074</v>
      </c>
      <c r="E16" s="7">
        <v>264</v>
      </c>
    </row>
    <row r="17" spans="1:5" ht="12.75">
      <c r="A17" s="4" t="s">
        <v>15</v>
      </c>
      <c r="B17" s="4">
        <v>2659</v>
      </c>
      <c r="C17" s="4">
        <v>2433</v>
      </c>
      <c r="D17" s="13">
        <f t="shared" si="0"/>
        <v>0.09288943690916564</v>
      </c>
      <c r="E17" s="7">
        <v>251</v>
      </c>
    </row>
    <row r="18" spans="1:5" ht="12.75">
      <c r="A18" s="4" t="s">
        <v>16</v>
      </c>
      <c r="B18" s="4">
        <v>711</v>
      </c>
      <c r="C18" s="4">
        <v>476</v>
      </c>
      <c r="D18" s="13">
        <f t="shared" si="0"/>
        <v>0.49369747899159666</v>
      </c>
      <c r="E18" s="7">
        <v>55</v>
      </c>
    </row>
    <row r="19" spans="1:5" ht="12.75">
      <c r="A19" s="4" t="s">
        <v>13</v>
      </c>
      <c r="B19" s="4">
        <v>908</v>
      </c>
      <c r="C19" s="4">
        <v>511</v>
      </c>
      <c r="D19" s="13">
        <f t="shared" si="0"/>
        <v>0.776908023483366</v>
      </c>
      <c r="E19" s="7">
        <v>45</v>
      </c>
    </row>
    <row r="20" spans="1:5" ht="12.75">
      <c r="A20" s="4" t="s">
        <v>18</v>
      </c>
      <c r="B20" s="4">
        <v>2792</v>
      </c>
      <c r="C20" s="4">
        <v>2100</v>
      </c>
      <c r="D20" s="13">
        <f t="shared" si="0"/>
        <v>0.3295238095238095</v>
      </c>
      <c r="E20" s="7">
        <v>168</v>
      </c>
    </row>
    <row r="21" spans="1:5" ht="12.75">
      <c r="A21" s="4" t="s">
        <v>17</v>
      </c>
      <c r="B21" s="4">
        <v>2403</v>
      </c>
      <c r="C21" s="4">
        <v>1457</v>
      </c>
      <c r="D21" s="13">
        <f t="shared" si="0"/>
        <v>0.6492793411118737</v>
      </c>
      <c r="E21" s="7">
        <v>160</v>
      </c>
    </row>
    <row r="22" spans="1:5" ht="12.75">
      <c r="A22" s="4" t="s">
        <v>19</v>
      </c>
      <c r="B22" s="4">
        <v>1861</v>
      </c>
      <c r="C22" s="4">
        <v>1305</v>
      </c>
      <c r="D22" s="13">
        <f t="shared" si="0"/>
        <v>0.42605363984674327</v>
      </c>
      <c r="E22" s="7">
        <v>140</v>
      </c>
    </row>
    <row r="23" spans="1:5" ht="12.75">
      <c r="A23" s="4" t="s">
        <v>20</v>
      </c>
      <c r="B23" s="4">
        <v>759</v>
      </c>
      <c r="C23" s="4">
        <v>717</v>
      </c>
      <c r="D23" s="13">
        <f t="shared" si="0"/>
        <v>0.058577405857740586</v>
      </c>
      <c r="E23" s="7">
        <v>66</v>
      </c>
    </row>
    <row r="24" spans="1:5" ht="12.75">
      <c r="A24" s="4" t="s">
        <v>21</v>
      </c>
      <c r="B24" s="4">
        <v>1626</v>
      </c>
      <c r="C24" s="4">
        <v>858</v>
      </c>
      <c r="D24" s="13">
        <f t="shared" si="0"/>
        <v>0.8951048951048951</v>
      </c>
      <c r="E24" s="7">
        <v>92</v>
      </c>
    </row>
    <row r="25" spans="1:5" ht="12.75">
      <c r="A25" s="4" t="s">
        <v>22</v>
      </c>
      <c r="B25" s="4">
        <v>794</v>
      </c>
      <c r="C25" s="4">
        <v>777</v>
      </c>
      <c r="D25" s="13">
        <f t="shared" si="0"/>
        <v>0.021879021879021878</v>
      </c>
      <c r="E25" s="7">
        <v>72</v>
      </c>
    </row>
    <row r="26" spans="1:5" ht="12.75">
      <c r="A26" s="4" t="s">
        <v>23</v>
      </c>
      <c r="B26" s="4">
        <v>2058</v>
      </c>
      <c r="C26" s="4">
        <v>1445</v>
      </c>
      <c r="D26" s="13">
        <f t="shared" si="0"/>
        <v>0.42422145328719724</v>
      </c>
      <c r="E26" s="7">
        <v>124</v>
      </c>
    </row>
    <row r="27" spans="1:5" ht="12.75">
      <c r="A27" s="4" t="s">
        <v>24</v>
      </c>
      <c r="B27" s="4">
        <v>669</v>
      </c>
      <c r="C27" s="4">
        <v>488</v>
      </c>
      <c r="D27" s="13">
        <f t="shared" si="0"/>
        <v>0.3709016393442623</v>
      </c>
      <c r="E27" s="7">
        <v>48</v>
      </c>
    </row>
    <row r="28" spans="1:5" ht="12.75">
      <c r="A28" s="4" t="s">
        <v>25</v>
      </c>
      <c r="B28" s="4">
        <v>4577</v>
      </c>
      <c r="C28" s="4">
        <v>2614</v>
      </c>
      <c r="D28" s="13">
        <f t="shared" si="0"/>
        <v>0.750956388676358</v>
      </c>
      <c r="E28" s="7">
        <v>193</v>
      </c>
    </row>
    <row r="29" spans="1:5" ht="12.75">
      <c r="A29" s="4" t="s">
        <v>26</v>
      </c>
      <c r="B29" s="4">
        <v>2825</v>
      </c>
      <c r="C29" s="4">
        <v>2058</v>
      </c>
      <c r="D29" s="13">
        <f t="shared" si="0"/>
        <v>0.3726919339164237</v>
      </c>
      <c r="E29" s="7">
        <v>280</v>
      </c>
    </row>
    <row r="30" spans="1:5" ht="12.75">
      <c r="A30" s="4" t="s">
        <v>27</v>
      </c>
      <c r="B30" s="4">
        <v>3078</v>
      </c>
      <c r="C30" s="4">
        <v>1557</v>
      </c>
      <c r="D30" s="13">
        <f t="shared" si="0"/>
        <v>0.976878612716763</v>
      </c>
      <c r="E30" s="7">
        <v>116</v>
      </c>
    </row>
    <row r="31" spans="1:5" ht="12.75">
      <c r="A31" s="4" t="s">
        <v>28</v>
      </c>
      <c r="B31" s="4">
        <v>1118</v>
      </c>
      <c r="C31" s="4">
        <v>838</v>
      </c>
      <c r="D31" s="13">
        <f t="shared" si="0"/>
        <v>0.3341288782816229</v>
      </c>
      <c r="E31" s="7">
        <v>40</v>
      </c>
    </row>
    <row r="32" spans="1:5" ht="12.75">
      <c r="A32" s="4" t="s">
        <v>29</v>
      </c>
      <c r="B32" s="4">
        <v>1661</v>
      </c>
      <c r="C32" s="4">
        <v>1410</v>
      </c>
      <c r="D32" s="13">
        <f t="shared" si="0"/>
        <v>0.17801418439716313</v>
      </c>
      <c r="E32" s="7">
        <v>122</v>
      </c>
    </row>
    <row r="33" spans="1:5" ht="12.75">
      <c r="A33" s="4" t="s">
        <v>30</v>
      </c>
      <c r="B33" s="4">
        <v>2041</v>
      </c>
      <c r="C33" s="4">
        <v>1176</v>
      </c>
      <c r="D33" s="13">
        <f t="shared" si="0"/>
        <v>0.7355442176870748</v>
      </c>
      <c r="E33" s="7">
        <v>79</v>
      </c>
    </row>
    <row r="34" spans="1:5" ht="12.75">
      <c r="A34" s="4" t="s">
        <v>31</v>
      </c>
      <c r="B34" s="4">
        <v>1758</v>
      </c>
      <c r="C34" s="4">
        <v>1285</v>
      </c>
      <c r="D34" s="13">
        <f t="shared" si="0"/>
        <v>0.3680933852140078</v>
      </c>
      <c r="E34" s="7">
        <v>78</v>
      </c>
    </row>
    <row r="35" spans="1:5" ht="12.75">
      <c r="A35" s="4" t="s">
        <v>32</v>
      </c>
      <c r="B35" s="4">
        <v>3181</v>
      </c>
      <c r="C35" s="4">
        <v>2206</v>
      </c>
      <c r="D35" s="13">
        <f t="shared" si="0"/>
        <v>0.44197642792384406</v>
      </c>
      <c r="E35" s="7">
        <v>207</v>
      </c>
    </row>
    <row r="36" spans="1:5" ht="12.75">
      <c r="A36" s="4" t="s">
        <v>33</v>
      </c>
      <c r="B36" s="4">
        <v>1390</v>
      </c>
      <c r="C36" s="4">
        <v>995</v>
      </c>
      <c r="D36" s="13">
        <f t="shared" si="0"/>
        <v>0.3969849246231156</v>
      </c>
      <c r="E36" s="7">
        <v>95</v>
      </c>
    </row>
    <row r="37" spans="1:5" ht="12.75">
      <c r="A37" s="4" t="s">
        <v>35</v>
      </c>
      <c r="B37" s="4">
        <v>1441</v>
      </c>
      <c r="C37" s="4">
        <v>1195</v>
      </c>
      <c r="D37" s="13">
        <f t="shared" si="0"/>
        <v>0.20585774058577405</v>
      </c>
      <c r="E37" s="7">
        <v>81</v>
      </c>
    </row>
    <row r="38" spans="1:5" ht="12.75">
      <c r="A38" s="4" t="s">
        <v>36</v>
      </c>
      <c r="B38" s="4">
        <v>1315</v>
      </c>
      <c r="C38" s="4">
        <v>1271</v>
      </c>
      <c r="D38" s="13">
        <f t="shared" si="0"/>
        <v>0.03461841070023604</v>
      </c>
      <c r="E38" s="7">
        <v>102</v>
      </c>
    </row>
    <row r="39" spans="1:5" ht="12.75">
      <c r="A39" s="4" t="s">
        <v>34</v>
      </c>
      <c r="B39" s="4">
        <v>1350</v>
      </c>
      <c r="C39" s="4">
        <v>870</v>
      </c>
      <c r="D39" s="13">
        <f t="shared" si="0"/>
        <v>0.5517241379310345</v>
      </c>
      <c r="E39" s="7">
        <v>62</v>
      </c>
    </row>
    <row r="40" spans="1:5" ht="12.75">
      <c r="A40" s="4" t="s">
        <v>37</v>
      </c>
      <c r="B40" s="4">
        <v>1354</v>
      </c>
      <c r="C40" s="4">
        <v>588</v>
      </c>
      <c r="D40" s="13">
        <f t="shared" si="0"/>
        <v>1.3027210884353742</v>
      </c>
      <c r="E40" s="7">
        <v>50</v>
      </c>
    </row>
    <row r="41" spans="1:5" ht="12.75">
      <c r="A41" s="4" t="s">
        <v>38</v>
      </c>
      <c r="B41" s="4">
        <v>2889</v>
      </c>
      <c r="C41" s="4">
        <v>2643</v>
      </c>
      <c r="D41" s="13">
        <f t="shared" si="0"/>
        <v>0.09307604994324631</v>
      </c>
      <c r="E41" s="7">
        <v>231</v>
      </c>
    </row>
    <row r="42" spans="1:5" ht="12.75">
      <c r="A42" s="4" t="s">
        <v>39</v>
      </c>
      <c r="B42" s="4">
        <v>878</v>
      </c>
      <c r="C42" s="4">
        <v>718</v>
      </c>
      <c r="D42" s="13">
        <f t="shared" si="0"/>
        <v>0.22284122562674094</v>
      </c>
      <c r="E42" s="7">
        <v>49</v>
      </c>
    </row>
    <row r="43" spans="1:8" s="1" customFormat="1" ht="12.75">
      <c r="A43" s="4" t="s">
        <v>40</v>
      </c>
      <c r="B43" s="4">
        <v>1323</v>
      </c>
      <c r="C43" s="4">
        <v>676</v>
      </c>
      <c r="D43" s="13">
        <f t="shared" si="0"/>
        <v>0.9571005917159763</v>
      </c>
      <c r="E43" s="9">
        <v>61</v>
      </c>
      <c r="F43"/>
      <c r="G43"/>
      <c r="H43"/>
    </row>
    <row r="44" spans="1:5" ht="12.75">
      <c r="A44" s="4" t="s">
        <v>42</v>
      </c>
      <c r="B44" s="4">
        <v>1280</v>
      </c>
      <c r="C44" s="4">
        <v>877</v>
      </c>
      <c r="D44" s="13">
        <f t="shared" si="0"/>
        <v>0.45952109464082097</v>
      </c>
      <c r="E44" s="7">
        <v>86</v>
      </c>
    </row>
    <row r="45" spans="1:8" s="1" customFormat="1" ht="12.75">
      <c r="A45" s="4" t="s">
        <v>41</v>
      </c>
      <c r="B45" s="4">
        <v>1580</v>
      </c>
      <c r="C45" s="4">
        <v>1154</v>
      </c>
      <c r="D45" s="13">
        <f t="shared" si="0"/>
        <v>0.36915077989601386</v>
      </c>
      <c r="E45" s="9">
        <v>98</v>
      </c>
      <c r="F45"/>
      <c r="G45"/>
      <c r="H45"/>
    </row>
    <row r="46" spans="1:8" s="1" customFormat="1" ht="12.75">
      <c r="A46" s="16" t="s">
        <v>72</v>
      </c>
      <c r="B46" s="7">
        <v>89274</v>
      </c>
      <c r="C46" s="7">
        <v>65631</v>
      </c>
      <c r="D46" s="13">
        <f t="shared" si="0"/>
        <v>0.36024134936234403</v>
      </c>
      <c r="E46" s="7">
        <v>5898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37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0" t="s">
        <v>85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5" t="s">
        <v>43</v>
      </c>
      <c r="B3" s="15" t="s">
        <v>64</v>
      </c>
      <c r="C3" s="15" t="s">
        <v>82</v>
      </c>
      <c r="D3" s="15" t="s">
        <v>83</v>
      </c>
      <c r="E3" s="15" t="s">
        <v>74</v>
      </c>
      <c r="F3" s="15" t="s">
        <v>84</v>
      </c>
    </row>
    <row r="4" spans="1:6" ht="25.5">
      <c r="A4" s="19" t="s">
        <v>65</v>
      </c>
      <c r="B4" s="5" t="s">
        <v>76</v>
      </c>
      <c r="C4" s="7">
        <v>2</v>
      </c>
      <c r="D4" s="7">
        <v>0</v>
      </c>
      <c r="E4" s="13"/>
      <c r="F4" s="9"/>
    </row>
    <row r="5" spans="1:6" ht="12.75">
      <c r="A5" s="19"/>
      <c r="B5" s="5" t="s">
        <v>51</v>
      </c>
      <c r="C5" s="7"/>
      <c r="D5" s="7">
        <v>2</v>
      </c>
      <c r="E5" s="13">
        <f aca="true" t="shared" si="0" ref="E5:E53">(C5-D5)/D5</f>
        <v>-1</v>
      </c>
      <c r="F5" s="9"/>
    </row>
    <row r="6" spans="1:6" ht="12.75">
      <c r="A6" s="19"/>
      <c r="B6" s="5" t="s">
        <v>52</v>
      </c>
      <c r="C6" s="7">
        <v>26</v>
      </c>
      <c r="D6" s="7">
        <v>53</v>
      </c>
      <c r="E6" s="13">
        <f t="shared" si="0"/>
        <v>-0.5094339622641509</v>
      </c>
      <c r="F6" s="9">
        <v>1</v>
      </c>
    </row>
    <row r="7" spans="1:6" ht="12.75">
      <c r="A7" s="19"/>
      <c r="B7" s="5" t="s">
        <v>53</v>
      </c>
      <c r="C7" s="7">
        <v>45</v>
      </c>
      <c r="D7" s="7">
        <v>88</v>
      </c>
      <c r="E7" s="13">
        <f t="shared" si="0"/>
        <v>-0.48863636363636365</v>
      </c>
      <c r="F7" s="9">
        <v>3</v>
      </c>
    </row>
    <row r="8" spans="1:6" ht="12.75">
      <c r="A8" s="19"/>
      <c r="B8" s="5" t="s">
        <v>54</v>
      </c>
      <c r="C8" s="9">
        <v>29</v>
      </c>
      <c r="D8" s="9">
        <v>41</v>
      </c>
      <c r="E8" s="13">
        <f t="shared" si="0"/>
        <v>-0.2926829268292683</v>
      </c>
      <c r="F8" s="9">
        <v>3</v>
      </c>
    </row>
    <row r="9" spans="1:6" ht="12.75">
      <c r="A9" s="19"/>
      <c r="B9" s="5" t="s">
        <v>55</v>
      </c>
      <c r="C9" s="9">
        <v>3</v>
      </c>
      <c r="D9" s="9">
        <v>1</v>
      </c>
      <c r="E9" s="13">
        <f t="shared" si="0"/>
        <v>2</v>
      </c>
      <c r="F9" s="9"/>
    </row>
    <row r="10" spans="1:6" ht="12.75">
      <c r="A10" s="19"/>
      <c r="B10" s="5" t="s">
        <v>56</v>
      </c>
      <c r="C10" s="9">
        <v>41</v>
      </c>
      <c r="D10" s="9">
        <v>72</v>
      </c>
      <c r="E10" s="13">
        <f t="shared" si="0"/>
        <v>-0.4305555555555556</v>
      </c>
      <c r="F10" s="9">
        <v>4</v>
      </c>
    </row>
    <row r="11" spans="1:6" ht="12.75">
      <c r="A11" s="19"/>
      <c r="B11" s="7" t="s">
        <v>57</v>
      </c>
      <c r="C11" s="9">
        <v>8</v>
      </c>
      <c r="D11" s="9">
        <v>14</v>
      </c>
      <c r="E11" s="13">
        <f t="shared" si="0"/>
        <v>-0.42857142857142855</v>
      </c>
      <c r="F11" s="9">
        <v>1</v>
      </c>
    </row>
    <row r="12" spans="1:6" ht="12.75">
      <c r="A12" s="19"/>
      <c r="B12" s="5" t="s">
        <v>45</v>
      </c>
      <c r="C12" s="9">
        <v>40</v>
      </c>
      <c r="D12" s="9">
        <v>86</v>
      </c>
      <c r="E12" s="13">
        <f t="shared" si="0"/>
        <v>-0.5348837209302325</v>
      </c>
      <c r="F12" s="9">
        <v>2</v>
      </c>
    </row>
    <row r="13" spans="1:6" ht="12.75">
      <c r="A13" s="19"/>
      <c r="B13" s="5" t="s">
        <v>78</v>
      </c>
      <c r="C13" s="9">
        <v>0</v>
      </c>
      <c r="D13" s="9">
        <v>1</v>
      </c>
      <c r="E13" s="13">
        <f t="shared" si="0"/>
        <v>-1</v>
      </c>
      <c r="F13" s="9"/>
    </row>
    <row r="14" spans="1:6" ht="12.75">
      <c r="A14" s="19"/>
      <c r="B14" s="5" t="s">
        <v>46</v>
      </c>
      <c r="C14" s="9">
        <v>1</v>
      </c>
      <c r="D14" s="9">
        <v>1</v>
      </c>
      <c r="E14" s="13">
        <f t="shared" si="0"/>
        <v>0</v>
      </c>
      <c r="F14" s="9"/>
    </row>
    <row r="15" spans="1:6" ht="12.75">
      <c r="A15" s="19"/>
      <c r="B15" s="5" t="s">
        <v>58</v>
      </c>
      <c r="C15" s="9">
        <v>95</v>
      </c>
      <c r="D15" s="9">
        <v>165</v>
      </c>
      <c r="E15" s="13">
        <f t="shared" si="0"/>
        <v>-0.42424242424242425</v>
      </c>
      <c r="F15" s="9">
        <v>10</v>
      </c>
    </row>
    <row r="16" spans="1:6" ht="12.75">
      <c r="A16" s="19"/>
      <c r="B16" s="5" t="s">
        <v>59</v>
      </c>
      <c r="C16" s="9">
        <v>23</v>
      </c>
      <c r="D16" s="9">
        <v>51</v>
      </c>
      <c r="E16" s="13">
        <f t="shared" si="0"/>
        <v>-0.5490196078431373</v>
      </c>
      <c r="F16" s="9">
        <v>2</v>
      </c>
    </row>
    <row r="17" spans="1:6" ht="12.75">
      <c r="A17" s="19"/>
      <c r="B17" s="5" t="s">
        <v>60</v>
      </c>
      <c r="C17" s="9">
        <v>9</v>
      </c>
      <c r="D17" s="9">
        <v>7</v>
      </c>
      <c r="E17" s="13">
        <f t="shared" si="0"/>
        <v>0.2857142857142857</v>
      </c>
      <c r="F17" s="9"/>
    </row>
    <row r="18" spans="1:6" ht="12.75">
      <c r="A18" s="19"/>
      <c r="B18" s="5" t="s">
        <v>80</v>
      </c>
      <c r="C18" s="9">
        <v>1</v>
      </c>
      <c r="D18" s="9">
        <v>1</v>
      </c>
      <c r="E18" s="13"/>
      <c r="F18" s="9"/>
    </row>
    <row r="19" spans="1:6" ht="14.25" customHeight="1">
      <c r="A19" s="19"/>
      <c r="B19" s="5" t="s">
        <v>61</v>
      </c>
      <c r="C19" s="9">
        <v>2</v>
      </c>
      <c r="D19" s="9">
        <v>4</v>
      </c>
      <c r="E19" s="13">
        <f t="shared" si="0"/>
        <v>-0.5</v>
      </c>
      <c r="F19" s="9"/>
    </row>
    <row r="20" spans="1:6" s="1" customFormat="1" ht="14.25" customHeight="1">
      <c r="A20" s="19"/>
      <c r="B20" s="5" t="s">
        <v>62</v>
      </c>
      <c r="C20" s="9">
        <v>269</v>
      </c>
      <c r="D20" s="9">
        <v>617</v>
      </c>
      <c r="E20" s="13">
        <f t="shared" si="0"/>
        <v>-0.5640194489465153</v>
      </c>
      <c r="F20" s="9">
        <v>29</v>
      </c>
    </row>
    <row r="21" spans="1:6" s="1" customFormat="1" ht="12.75" customHeight="1">
      <c r="A21" s="19"/>
      <c r="B21" s="5" t="s">
        <v>48</v>
      </c>
      <c r="C21" s="9">
        <v>2</v>
      </c>
      <c r="D21" s="9">
        <v>4</v>
      </c>
      <c r="E21" s="13">
        <f t="shared" si="0"/>
        <v>-0.5</v>
      </c>
      <c r="F21" s="9"/>
    </row>
    <row r="22" spans="1:6" s="1" customFormat="1" ht="13.5" customHeight="1">
      <c r="A22" s="17" t="s">
        <v>66</v>
      </c>
      <c r="B22" s="6"/>
      <c r="C22" s="9">
        <v>596</v>
      </c>
      <c r="D22" s="9">
        <v>1208</v>
      </c>
      <c r="E22" s="13">
        <f t="shared" si="0"/>
        <v>-0.5066225165562914</v>
      </c>
      <c r="F22" s="9">
        <v>55</v>
      </c>
    </row>
    <row r="23" spans="1:6" ht="12.75">
      <c r="A23" s="19" t="s">
        <v>67</v>
      </c>
      <c r="B23" s="8" t="s">
        <v>51</v>
      </c>
      <c r="C23" s="9">
        <v>9</v>
      </c>
      <c r="D23" s="9">
        <v>12</v>
      </c>
      <c r="E23" s="13">
        <f t="shared" si="0"/>
        <v>-0.25</v>
      </c>
      <c r="F23" s="9">
        <v>1</v>
      </c>
    </row>
    <row r="24" spans="1:6" ht="12.75">
      <c r="A24" s="19"/>
      <c r="B24" s="5" t="s">
        <v>52</v>
      </c>
      <c r="C24" s="9">
        <v>89</v>
      </c>
      <c r="D24" s="9">
        <v>103</v>
      </c>
      <c r="E24" s="13">
        <f t="shared" si="0"/>
        <v>-0.13592233009708737</v>
      </c>
      <c r="F24" s="9">
        <v>11</v>
      </c>
    </row>
    <row r="25" spans="1:6" ht="12.75">
      <c r="A25" s="19"/>
      <c r="B25" s="5" t="s">
        <v>53</v>
      </c>
      <c r="C25" s="9">
        <v>466</v>
      </c>
      <c r="D25" s="9">
        <v>577</v>
      </c>
      <c r="E25" s="13">
        <f t="shared" si="0"/>
        <v>-0.1923743500866551</v>
      </c>
      <c r="F25" s="9">
        <v>42</v>
      </c>
    </row>
    <row r="26" spans="1:6" ht="12.75">
      <c r="A26" s="19"/>
      <c r="B26" s="5" t="s">
        <v>54</v>
      </c>
      <c r="C26" s="9">
        <v>84</v>
      </c>
      <c r="D26" s="9">
        <v>98</v>
      </c>
      <c r="E26" s="13">
        <f t="shared" si="0"/>
        <v>-0.14285714285714285</v>
      </c>
      <c r="F26" s="9">
        <v>10</v>
      </c>
    </row>
    <row r="27" spans="1:6" ht="12.75">
      <c r="A27" s="19"/>
      <c r="B27" s="5" t="s">
        <v>55</v>
      </c>
      <c r="C27" s="9"/>
      <c r="D27" s="9">
        <v>1</v>
      </c>
      <c r="E27" s="13">
        <f t="shared" si="0"/>
        <v>-1</v>
      </c>
      <c r="F27" s="9"/>
    </row>
    <row r="28" spans="1:6" ht="12.75">
      <c r="A28" s="19"/>
      <c r="B28" s="7" t="s">
        <v>56</v>
      </c>
      <c r="C28" s="9">
        <v>297</v>
      </c>
      <c r="D28" s="9">
        <v>353</v>
      </c>
      <c r="E28" s="13">
        <f t="shared" si="0"/>
        <v>-0.15864022662889518</v>
      </c>
      <c r="F28" s="9">
        <v>29</v>
      </c>
    </row>
    <row r="29" spans="1:6" ht="12.75">
      <c r="A29" s="19"/>
      <c r="B29" s="5" t="s">
        <v>44</v>
      </c>
      <c r="C29" s="9">
        <v>3</v>
      </c>
      <c r="D29" s="9">
        <v>1</v>
      </c>
      <c r="E29" s="13"/>
      <c r="F29" s="9">
        <v>1</v>
      </c>
    </row>
    <row r="30" spans="1:6" ht="12.75">
      <c r="A30" s="19"/>
      <c r="B30" s="5" t="s">
        <v>57</v>
      </c>
      <c r="C30" s="9">
        <v>42</v>
      </c>
      <c r="D30" s="9">
        <v>51</v>
      </c>
      <c r="E30" s="13">
        <f t="shared" si="0"/>
        <v>-0.17647058823529413</v>
      </c>
      <c r="F30" s="9">
        <v>3</v>
      </c>
    </row>
    <row r="31" spans="1:6" ht="12.75">
      <c r="A31" s="19"/>
      <c r="B31" s="5" t="s">
        <v>77</v>
      </c>
      <c r="C31" s="9">
        <v>2</v>
      </c>
      <c r="D31" s="9">
        <v>4</v>
      </c>
      <c r="E31" s="13">
        <f t="shared" si="0"/>
        <v>-0.5</v>
      </c>
      <c r="F31" s="9">
        <v>1</v>
      </c>
    </row>
    <row r="32" spans="1:6" ht="12.75">
      <c r="A32" s="19"/>
      <c r="B32" s="5" t="s">
        <v>45</v>
      </c>
      <c r="C32" s="9">
        <v>139</v>
      </c>
      <c r="D32" s="9">
        <v>145</v>
      </c>
      <c r="E32" s="13">
        <f t="shared" si="0"/>
        <v>-0.041379310344827586</v>
      </c>
      <c r="F32" s="9">
        <v>12</v>
      </c>
    </row>
    <row r="33" spans="1:6" ht="12.75">
      <c r="A33" s="19"/>
      <c r="B33" s="5" t="s">
        <v>46</v>
      </c>
      <c r="C33" s="9">
        <v>2</v>
      </c>
      <c r="D33" s="9">
        <v>5</v>
      </c>
      <c r="E33" s="13">
        <f t="shared" si="0"/>
        <v>-0.6</v>
      </c>
      <c r="F33" s="9"/>
    </row>
    <row r="34" spans="1:6" ht="12.75">
      <c r="A34" s="19"/>
      <c r="B34" s="5" t="s">
        <v>58</v>
      </c>
      <c r="C34" s="9">
        <v>258</v>
      </c>
      <c r="D34" s="9">
        <v>350</v>
      </c>
      <c r="E34" s="13">
        <f t="shared" si="0"/>
        <v>-0.26285714285714284</v>
      </c>
      <c r="F34" s="9">
        <v>18</v>
      </c>
    </row>
    <row r="35" spans="1:6" ht="12.75">
      <c r="A35" s="19"/>
      <c r="B35" s="5" t="s">
        <v>59</v>
      </c>
      <c r="C35" s="9">
        <v>162</v>
      </c>
      <c r="D35" s="9">
        <v>189</v>
      </c>
      <c r="E35" s="13">
        <f t="shared" si="0"/>
        <v>-0.14285714285714285</v>
      </c>
      <c r="F35" s="9">
        <v>17</v>
      </c>
    </row>
    <row r="36" spans="1:6" ht="12.75">
      <c r="A36" s="19"/>
      <c r="B36" s="5" t="s">
        <v>47</v>
      </c>
      <c r="C36" s="9">
        <v>19</v>
      </c>
      <c r="D36" s="9">
        <v>30</v>
      </c>
      <c r="E36" s="13">
        <f t="shared" si="0"/>
        <v>-0.36666666666666664</v>
      </c>
      <c r="F36" s="9">
        <v>3</v>
      </c>
    </row>
    <row r="37" spans="1:6" ht="12.75">
      <c r="A37" s="19"/>
      <c r="B37" s="5" t="s">
        <v>60</v>
      </c>
      <c r="C37" s="9">
        <v>33</v>
      </c>
      <c r="D37" s="9">
        <v>49</v>
      </c>
      <c r="E37" s="13">
        <f t="shared" si="0"/>
        <v>-0.32653061224489793</v>
      </c>
      <c r="F37" s="9">
        <v>2</v>
      </c>
    </row>
    <row r="38" spans="1:6" ht="12.75">
      <c r="A38" s="19"/>
      <c r="B38" s="5" t="s">
        <v>61</v>
      </c>
      <c r="C38" s="9">
        <v>3</v>
      </c>
      <c r="D38" s="9">
        <v>4</v>
      </c>
      <c r="E38" s="13">
        <f t="shared" si="0"/>
        <v>-0.25</v>
      </c>
      <c r="F38" s="9">
        <v>1</v>
      </c>
    </row>
    <row r="39" spans="1:6" s="1" customFormat="1" ht="14.25" customHeight="1">
      <c r="A39" s="19"/>
      <c r="B39" s="5" t="s">
        <v>79</v>
      </c>
      <c r="C39" s="9">
        <v>3</v>
      </c>
      <c r="D39" s="9">
        <v>1</v>
      </c>
      <c r="E39" s="13"/>
      <c r="F39" s="9"/>
    </row>
    <row r="40" spans="1:6" s="1" customFormat="1" ht="12.75">
      <c r="A40" s="19"/>
      <c r="B40" s="5" t="s">
        <v>62</v>
      </c>
      <c r="C40" s="9">
        <v>961</v>
      </c>
      <c r="D40" s="9">
        <v>1280</v>
      </c>
      <c r="E40" s="13">
        <f t="shared" si="0"/>
        <v>-0.24921875</v>
      </c>
      <c r="F40" s="9">
        <v>71</v>
      </c>
    </row>
    <row r="41" spans="1:6" ht="12.75">
      <c r="A41" s="19"/>
      <c r="B41" s="5" t="s">
        <v>48</v>
      </c>
      <c r="C41" s="11">
        <v>31</v>
      </c>
      <c r="D41" s="11">
        <v>40</v>
      </c>
      <c r="E41" s="13">
        <f t="shared" si="0"/>
        <v>-0.225</v>
      </c>
      <c r="F41" s="9">
        <v>2</v>
      </c>
    </row>
    <row r="42" spans="1:6" s="3" customFormat="1" ht="12.75" customHeight="1">
      <c r="A42" s="17" t="s">
        <v>68</v>
      </c>
      <c r="B42" s="5"/>
      <c r="C42" s="9">
        <v>2603</v>
      </c>
      <c r="D42" s="9">
        <v>3293</v>
      </c>
      <c r="E42" s="13">
        <f t="shared" si="0"/>
        <v>-0.2095353780747039</v>
      </c>
      <c r="F42" s="9">
        <v>224</v>
      </c>
    </row>
    <row r="43" spans="1:6" s="1" customFormat="1" ht="12.75" customHeight="1">
      <c r="A43" s="19" t="s">
        <v>69</v>
      </c>
      <c r="B43" s="6" t="s">
        <v>50</v>
      </c>
      <c r="C43" s="9">
        <v>13</v>
      </c>
      <c r="D43" s="9">
        <v>7</v>
      </c>
      <c r="E43" s="13">
        <f t="shared" si="0"/>
        <v>0.8571428571428571</v>
      </c>
      <c r="F43" s="9">
        <v>0</v>
      </c>
    </row>
    <row r="44" spans="1:6" ht="12.75">
      <c r="A44" s="19"/>
      <c r="B44" s="8" t="s">
        <v>51</v>
      </c>
      <c r="C44" s="9">
        <v>3165</v>
      </c>
      <c r="D44" s="9">
        <v>2675</v>
      </c>
      <c r="E44" s="13">
        <f t="shared" si="0"/>
        <v>0.18317757009345795</v>
      </c>
      <c r="F44" s="9">
        <v>286</v>
      </c>
    </row>
    <row r="45" spans="1:6" ht="12.75">
      <c r="A45" s="19"/>
      <c r="B45" s="5" t="s">
        <v>52</v>
      </c>
      <c r="C45" s="9">
        <v>1861</v>
      </c>
      <c r="D45" s="9">
        <v>1628</v>
      </c>
      <c r="E45" s="13">
        <f t="shared" si="0"/>
        <v>0.14312039312039312</v>
      </c>
      <c r="F45" s="9">
        <v>174</v>
      </c>
    </row>
    <row r="46" spans="1:6" ht="12.75">
      <c r="A46" s="19"/>
      <c r="B46" s="5" t="s">
        <v>53</v>
      </c>
      <c r="C46" s="9">
        <v>6944</v>
      </c>
      <c r="D46" s="9">
        <v>5363</v>
      </c>
      <c r="E46" s="13">
        <f t="shared" si="0"/>
        <v>0.2947976878612717</v>
      </c>
      <c r="F46" s="9">
        <v>487</v>
      </c>
    </row>
    <row r="47" spans="1:6" ht="12.75">
      <c r="A47" s="19"/>
      <c r="B47" s="5" t="s">
        <v>75</v>
      </c>
      <c r="C47" s="9">
        <v>8</v>
      </c>
      <c r="D47" s="9">
        <v>7</v>
      </c>
      <c r="E47" s="13">
        <f t="shared" si="0"/>
        <v>0.14285714285714285</v>
      </c>
      <c r="F47" s="9">
        <v>0</v>
      </c>
    </row>
    <row r="48" spans="1:6" ht="12.75">
      <c r="A48" s="19"/>
      <c r="B48" s="5" t="s">
        <v>54</v>
      </c>
      <c r="C48" s="9">
        <v>14111</v>
      </c>
      <c r="D48" s="9">
        <v>7419</v>
      </c>
      <c r="E48" s="13">
        <f t="shared" si="0"/>
        <v>0.902008356921418</v>
      </c>
      <c r="F48" s="9">
        <v>355</v>
      </c>
    </row>
    <row r="49" spans="1:6" ht="12.75">
      <c r="A49" s="19"/>
      <c r="B49" s="5" t="s">
        <v>55</v>
      </c>
      <c r="C49" s="9">
        <v>2949</v>
      </c>
      <c r="D49" s="9">
        <v>2626</v>
      </c>
      <c r="E49" s="13">
        <f t="shared" si="0"/>
        <v>0.123000761614623</v>
      </c>
      <c r="F49" s="9">
        <v>256</v>
      </c>
    </row>
    <row r="50" spans="1:6" ht="12.75">
      <c r="A50" s="19"/>
      <c r="B50" s="5" t="s">
        <v>56</v>
      </c>
      <c r="C50" s="9">
        <v>26476</v>
      </c>
      <c r="D50" s="9">
        <v>18342</v>
      </c>
      <c r="E50" s="13">
        <f t="shared" si="0"/>
        <v>0.44346309017555335</v>
      </c>
      <c r="F50" s="9">
        <v>1677</v>
      </c>
    </row>
    <row r="51" spans="1:6" ht="12.75">
      <c r="A51" s="19"/>
      <c r="B51" s="5" t="s">
        <v>44</v>
      </c>
      <c r="C51" s="9">
        <v>8299</v>
      </c>
      <c r="D51" s="9">
        <v>5433</v>
      </c>
      <c r="E51" s="13">
        <f t="shared" si="0"/>
        <v>0.5275170255843917</v>
      </c>
      <c r="F51" s="9">
        <v>532</v>
      </c>
    </row>
    <row r="52" spans="1:6" ht="12.75">
      <c r="A52" s="19"/>
      <c r="B52" s="5" t="s">
        <v>57</v>
      </c>
      <c r="C52" s="12">
        <v>327</v>
      </c>
      <c r="D52" s="9">
        <v>282</v>
      </c>
      <c r="E52" s="13">
        <f t="shared" si="0"/>
        <v>0.1595744680851064</v>
      </c>
      <c r="F52" s="9">
        <v>34</v>
      </c>
    </row>
    <row r="53" spans="1:6" s="1" customFormat="1" ht="12.75">
      <c r="A53" s="19"/>
      <c r="B53" s="10" t="s">
        <v>45</v>
      </c>
      <c r="C53" s="9">
        <v>3303</v>
      </c>
      <c r="D53" s="9">
        <v>2733</v>
      </c>
      <c r="E53" s="13">
        <f t="shared" si="0"/>
        <v>0.20856201975850713</v>
      </c>
      <c r="F53" s="9">
        <v>290</v>
      </c>
    </row>
    <row r="54" spans="1:6" s="1" customFormat="1" ht="12.75">
      <c r="A54" s="19"/>
      <c r="B54" s="10" t="s">
        <v>46</v>
      </c>
      <c r="C54" s="9">
        <v>99</v>
      </c>
      <c r="D54" s="9">
        <v>70</v>
      </c>
      <c r="E54" s="13">
        <f aca="true" t="shared" si="1" ref="E54:E64">(C54-D54)/D54</f>
        <v>0.4142857142857143</v>
      </c>
      <c r="F54" s="9">
        <v>10</v>
      </c>
    </row>
    <row r="55" spans="1:6" ht="12.75">
      <c r="A55" s="19"/>
      <c r="B55" s="7" t="s">
        <v>58</v>
      </c>
      <c r="C55" s="9">
        <v>6967</v>
      </c>
      <c r="D55" s="9">
        <v>4535</v>
      </c>
      <c r="E55" s="13">
        <f t="shared" si="1"/>
        <v>0.5362734288864388</v>
      </c>
      <c r="F55" s="9">
        <v>473</v>
      </c>
    </row>
    <row r="56" spans="1:6" ht="12.75">
      <c r="A56" s="19"/>
      <c r="B56" s="7" t="s">
        <v>59</v>
      </c>
      <c r="C56" s="9">
        <v>3582</v>
      </c>
      <c r="D56" s="9">
        <v>2820</v>
      </c>
      <c r="E56" s="13">
        <f t="shared" si="1"/>
        <v>0.2702127659574468</v>
      </c>
      <c r="F56" s="9">
        <v>248</v>
      </c>
    </row>
    <row r="57" spans="1:6" ht="12.75">
      <c r="A57" s="19"/>
      <c r="B57" s="7" t="s">
        <v>60</v>
      </c>
      <c r="C57" s="9">
        <v>799</v>
      </c>
      <c r="D57" s="9">
        <v>788</v>
      </c>
      <c r="E57" s="13">
        <f t="shared" si="1"/>
        <v>0.013959390862944163</v>
      </c>
      <c r="F57" s="9">
        <v>73</v>
      </c>
    </row>
    <row r="58" spans="1:6" ht="12.75">
      <c r="A58" s="19"/>
      <c r="B58" s="7" t="s">
        <v>61</v>
      </c>
      <c r="C58" s="7">
        <v>256</v>
      </c>
      <c r="D58" s="7">
        <v>218</v>
      </c>
      <c r="E58" s="13">
        <f t="shared" si="1"/>
        <v>0.1743119266055046</v>
      </c>
      <c r="F58" s="7">
        <v>27</v>
      </c>
    </row>
    <row r="59" spans="1:6" ht="12.75">
      <c r="A59" s="19"/>
      <c r="B59" s="7" t="s">
        <v>49</v>
      </c>
      <c r="C59" s="7">
        <v>643</v>
      </c>
      <c r="D59" s="7">
        <v>578</v>
      </c>
      <c r="E59" s="13">
        <f t="shared" si="1"/>
        <v>0.11245674740484429</v>
      </c>
      <c r="F59" s="7">
        <v>55</v>
      </c>
    </row>
    <row r="60" spans="1:6" ht="12.75">
      <c r="A60" s="19"/>
      <c r="B60" s="7" t="s">
        <v>62</v>
      </c>
      <c r="C60" s="7">
        <v>3859</v>
      </c>
      <c r="D60" s="7">
        <v>3455</v>
      </c>
      <c r="E60" s="13">
        <f t="shared" si="1"/>
        <v>0.11693198263386397</v>
      </c>
      <c r="F60" s="7">
        <v>427</v>
      </c>
    </row>
    <row r="61" spans="1:6" ht="12.75">
      <c r="A61" s="19"/>
      <c r="B61" s="7" t="s">
        <v>63</v>
      </c>
      <c r="C61" s="7">
        <v>1201</v>
      </c>
      <c r="D61" s="7">
        <v>1050</v>
      </c>
      <c r="E61" s="13">
        <f t="shared" si="1"/>
        <v>0.1438095238095238</v>
      </c>
      <c r="F61" s="7">
        <v>108</v>
      </c>
    </row>
    <row r="62" spans="1:6" ht="12.75">
      <c r="A62" s="19"/>
      <c r="B62" s="7" t="s">
        <v>48</v>
      </c>
      <c r="C62" s="7">
        <v>1213</v>
      </c>
      <c r="D62" s="7">
        <v>1101</v>
      </c>
      <c r="E62" s="13">
        <f t="shared" si="1"/>
        <v>0.10172570390554042</v>
      </c>
      <c r="F62" s="7">
        <v>107</v>
      </c>
    </row>
    <row r="63" spans="1:6" ht="12.75">
      <c r="A63" s="16" t="s">
        <v>70</v>
      </c>
      <c r="B63" s="7"/>
      <c r="C63" s="7">
        <v>86075</v>
      </c>
      <c r="D63" s="7">
        <v>61130</v>
      </c>
      <c r="E63" s="13">
        <f t="shared" si="1"/>
        <v>0.408064779977098</v>
      </c>
      <c r="F63" s="7">
        <v>5619</v>
      </c>
    </row>
    <row r="64" spans="1:6" ht="12.75">
      <c r="A64" s="16" t="s">
        <v>73</v>
      </c>
      <c r="B64" s="7"/>
      <c r="C64" s="7">
        <v>89274</v>
      </c>
      <c r="D64" s="7">
        <v>65631</v>
      </c>
      <c r="E64" s="13">
        <f t="shared" si="1"/>
        <v>0.36024134936234403</v>
      </c>
      <c r="F64" s="7">
        <v>5898</v>
      </c>
    </row>
  </sheetData>
  <sheetProtection selectLockedCells="1" selectUnlockedCells="1"/>
  <mergeCells count="5">
    <mergeCell ref="A43:A62"/>
    <mergeCell ref="A2:E2"/>
    <mergeCell ref="A1:F1"/>
    <mergeCell ref="A4:A21"/>
    <mergeCell ref="A23:A4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2019-11-25T08:57:50Z</dcterms:modified>
  <cp:category/>
  <cp:version/>
  <cp:contentType/>
  <cp:contentStatus/>
</cp:coreProperties>
</file>