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caen'!$A$1:$F$54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<sst xmlns="http://schemas.openxmlformats.org/spreadsheetml/2006/main" count="115" uniqueCount="82">
  <si>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</si>
  <si>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</si>
  <si>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</si>
  <si>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</si>
  <si>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</si>
  <si>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</si>
  <si>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</si>
  <si>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</si>
  <si>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</si>
  <si>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</si>
  <si>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</si>
  <si>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</si>
  <si>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</si>
  <si>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</si>
  <si>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</si>
  <si>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</si>
  <si>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</si>
  <si>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</si>
  <si>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</si>
  <si>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</si>
  <si>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</si>
  <si>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</si>
  <si>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</si>
  <si>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</si>
  <si>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</si>
  <si>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</si>
  <si>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</si>
  <si>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</si>
  <si>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</si>
  <si>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</si>
  <si>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</si>
  <si>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</si>
  <si>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</si>
  <si>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</si>
  <si>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</si>
  <si>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</si>
  <si>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</si>
  <si>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</si>
  <si>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</si>
  <si>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</si>
  <si>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</si>
  <si>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</si>
  <si>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</si>
  <si>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</si>
  <si>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</si>
  <si>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</si>
  <si>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</si>
  <si>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</si>
  <si>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</si>
  <si>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</si>
  <si>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</si>
  <si>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</si>
  <si>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</si>
  <si>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</si>
  <si>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</si>
  <si>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</si>
  <si>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</si>
  <si>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</si>
  <si>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</si>
  <si>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</si>
  <si>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</si>
  <si>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</si>
  <si>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</si>
  <si>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</si>
  <si>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</si>
  <si>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</si>
  <si>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</si>
  <si>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</si>
  <si>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</si>
  <si>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</si>
  <si>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</si>
  <si>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</si>
  <si>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</si>
  <si>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Produse ale industriei prelucrătoare</t>
  </si>
  <si>
    <t>Industria alimentara si a bauturilor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</si>
  <si>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</si>
  <si>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</si>
  <si>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</si>
  <si>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01.01.2019 -31.10.2019 comparativ cu aceeaşi perioadă a anului trecut</t>
  </si>
  <si>
    <t>Nr. dizolvări în perioada 01.01.2019 -31.10.2019</t>
  </si>
  <si>
    <t>Nr. dizolvări în perioada 01.01.2018 -31.10.2018</t>
  </si>
  <si>
    <t>Nr. dizolvări în perioada 01.10.2019 -31.10.2019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</si>
</sst>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7" t="s">
        <v>78</v>
      </c>
      <c r="B1" s="27"/>
      <c r="C1" s="27"/>
      <c r="D1" s="27"/>
      <c r="E1" s="27"/>
    </row>
    <row r="2" spans="1:4" ht="12.75" customHeight="1">
      <c r="A2" s="30"/>
      <c r="B2" s="30"/>
      <c r="C2" s="30"/>
      <c r="D2" s="30"/>
    </row>
    <row r="3" spans="1:5" ht="12.75" customHeight="1">
      <c r="A3" s="28" t="s">
        <v>68</v>
      </c>
      <c r="B3" s="26" t="s">
        <v>79</v>
      </c>
      <c r="C3" s="26" t="s">
        <v>80</v>
      </c>
      <c r="D3" s="28" t="s">
        <v>71</v>
      </c>
      <c r="E3" s="26" t="s">
        <v>81</v>
      </c>
    </row>
    <row r="4" spans="1:5" ht="12.75">
      <c r="A4" s="28"/>
      <c r="B4" s="26"/>
      <c r="C4" s="26"/>
      <c r="D4" s="28"/>
      <c r="E4" s="26"/>
    </row>
    <row r="5" spans="1:5" ht="12.75">
      <c r="A5" s="16" t="s">
        <v>0</v>
      </c>
      <c r="B5" s="5">
        <v>436</v>
      </c>
      <c r="C5" s="5">
        <v>411</v>
      </c>
      <c r="D5" s="17">
        <f>(B5-C5)/C5</f>
        <v>0.06082725060827251</v>
      </c>
      <c r="E5" s="18">
        <v>56</v>
      </c>
    </row>
    <row r="6" spans="1:5" ht="12.75">
      <c r="A6" s="16" t="s">
        <v>1</v>
      </c>
      <c r="B6" s="5">
        <v>555</v>
      </c>
      <c r="C6" s="5">
        <v>565</v>
      </c>
      <c r="D6" s="17">
        <f aca="true" t="shared" si="0" ref="D6:D46">(B6-C6)/C6</f>
        <v>-0.017699115044247787</v>
      </c>
      <c r="E6" s="18">
        <v>80</v>
      </c>
    </row>
    <row r="7" spans="1:5" ht="12.75">
      <c r="A7" s="16" t="s">
        <v>2</v>
      </c>
      <c r="B7" s="5">
        <v>719</v>
      </c>
      <c r="C7" s="5">
        <v>887</v>
      </c>
      <c r="D7" s="17">
        <f t="shared" si="0"/>
        <v>-0.18940248027057496</v>
      </c>
      <c r="E7" s="18">
        <v>74</v>
      </c>
    </row>
    <row r="8" spans="1:5" ht="12.75">
      <c r="A8" s="16" t="s">
        <v>3</v>
      </c>
      <c r="B8" s="5">
        <v>775</v>
      </c>
      <c r="C8" s="5">
        <v>816</v>
      </c>
      <c r="D8" s="17">
        <f t="shared" si="0"/>
        <v>-0.05024509803921569</v>
      </c>
      <c r="E8" s="18">
        <v>89</v>
      </c>
    </row>
    <row r="9" spans="1:5" ht="12.75">
      <c r="A9" s="16" t="s">
        <v>4</v>
      </c>
      <c r="B9" s="5">
        <v>804</v>
      </c>
      <c r="C9" s="5">
        <v>660</v>
      </c>
      <c r="D9" s="17">
        <f t="shared" si="0"/>
        <v>0.21818181818181817</v>
      </c>
      <c r="E9" s="18">
        <v>91</v>
      </c>
    </row>
    <row r="10" spans="1:5" ht="12.75">
      <c r="A10" s="16" t="s">
        <v>5</v>
      </c>
      <c r="B10" s="5">
        <v>478</v>
      </c>
      <c r="C10" s="5">
        <v>295</v>
      </c>
      <c r="D10" s="17">
        <f t="shared" si="0"/>
        <v>0.6203389830508474</v>
      </c>
      <c r="E10" s="18">
        <v>60</v>
      </c>
    </row>
    <row r="11" spans="1:5" ht="12.75">
      <c r="A11" s="16" t="s">
        <v>6</v>
      </c>
      <c r="B11" s="5">
        <v>292</v>
      </c>
      <c r="C11" s="5">
        <v>487</v>
      </c>
      <c r="D11" s="17">
        <f t="shared" si="0"/>
        <v>-0.4004106776180698</v>
      </c>
      <c r="E11" s="18">
        <v>30</v>
      </c>
    </row>
    <row r="12" spans="1:5" ht="12.75">
      <c r="A12" s="16" t="s">
        <v>7</v>
      </c>
      <c r="B12" s="5">
        <v>1046</v>
      </c>
      <c r="C12" s="5">
        <v>845</v>
      </c>
      <c r="D12" s="17">
        <f t="shared" si="0"/>
        <v>0.2378698224852071</v>
      </c>
      <c r="E12" s="18">
        <v>126</v>
      </c>
    </row>
    <row r="13" spans="1:5" ht="12.75">
      <c r="A13" s="16" t="s">
        <v>8</v>
      </c>
      <c r="B13" s="5">
        <v>566</v>
      </c>
      <c r="C13" s="5">
        <v>415</v>
      </c>
      <c r="D13" s="17">
        <f t="shared" si="0"/>
        <v>0.363855421686747</v>
      </c>
      <c r="E13" s="18">
        <v>57</v>
      </c>
    </row>
    <row r="14" spans="1:5" ht="12.75">
      <c r="A14" s="16" t="s">
        <v>69</v>
      </c>
      <c r="B14" s="5">
        <v>4985</v>
      </c>
      <c r="C14" s="5">
        <v>5779</v>
      </c>
      <c r="D14" s="17">
        <f t="shared" si="0"/>
        <v>-0.13739401280498356</v>
      </c>
      <c r="E14" s="18">
        <v>597</v>
      </c>
    </row>
    <row r="15" spans="1:5" ht="12.75">
      <c r="A15" s="16" t="s">
        <v>9</v>
      </c>
      <c r="B15" s="5">
        <v>533</v>
      </c>
      <c r="C15" s="5">
        <v>454</v>
      </c>
      <c r="D15" s="17">
        <f t="shared" si="0"/>
        <v>0.17400881057268722</v>
      </c>
      <c r="E15" s="18">
        <v>62</v>
      </c>
    </row>
    <row r="16" spans="1:5" ht="12.75">
      <c r="A16" s="16" t="s">
        <v>10</v>
      </c>
      <c r="B16" s="5">
        <v>482</v>
      </c>
      <c r="C16" s="5">
        <v>307</v>
      </c>
      <c r="D16" s="17">
        <f t="shared" si="0"/>
        <v>0.5700325732899023</v>
      </c>
      <c r="E16" s="18">
        <v>107</v>
      </c>
    </row>
    <row r="17" spans="1:5" ht="12.75">
      <c r="A17" s="16" t="s">
        <v>12</v>
      </c>
      <c r="B17" s="5">
        <v>1317</v>
      </c>
      <c r="C17" s="5">
        <v>1532</v>
      </c>
      <c r="D17" s="17">
        <f t="shared" si="0"/>
        <v>-0.14033942558746737</v>
      </c>
      <c r="E17" s="18">
        <v>180</v>
      </c>
    </row>
    <row r="18" spans="1:5" ht="12.75">
      <c r="A18" s="16" t="s">
        <v>13</v>
      </c>
      <c r="B18" s="5">
        <v>1410</v>
      </c>
      <c r="C18" s="5">
        <v>1316</v>
      </c>
      <c r="D18" s="17">
        <f t="shared" si="0"/>
        <v>0.07142857142857142</v>
      </c>
      <c r="E18" s="18">
        <v>189</v>
      </c>
    </row>
    <row r="19" spans="1:5" ht="12.75">
      <c r="A19" s="16" t="s">
        <v>14</v>
      </c>
      <c r="B19" s="5">
        <v>180</v>
      </c>
      <c r="C19" s="5">
        <v>177</v>
      </c>
      <c r="D19" s="17">
        <f t="shared" si="0"/>
        <v>0.01694915254237288</v>
      </c>
      <c r="E19" s="18">
        <v>17</v>
      </c>
    </row>
    <row r="20" spans="1:5" ht="12.75">
      <c r="A20" s="16" t="s">
        <v>11</v>
      </c>
      <c r="B20" s="5">
        <v>259</v>
      </c>
      <c r="C20" s="5">
        <v>195</v>
      </c>
      <c r="D20" s="17">
        <f t="shared" si="0"/>
        <v>0.3282051282051282</v>
      </c>
      <c r="E20" s="18">
        <v>42</v>
      </c>
    </row>
    <row r="21" spans="1:5" ht="12.75">
      <c r="A21" s="16" t="s">
        <v>16</v>
      </c>
      <c r="B21" s="5">
        <v>886</v>
      </c>
      <c r="C21" s="5">
        <v>1018</v>
      </c>
      <c r="D21" s="17">
        <f t="shared" si="0"/>
        <v>-0.12966601178781925</v>
      </c>
      <c r="E21" s="18">
        <v>91</v>
      </c>
    </row>
    <row r="22" spans="1:5" ht="12.75">
      <c r="A22" s="16" t="s">
        <v>15</v>
      </c>
      <c r="B22" s="5">
        <v>532</v>
      </c>
      <c r="C22" s="5">
        <v>585</v>
      </c>
      <c r="D22" s="17">
        <f t="shared" si="0"/>
        <v>-0.0905982905982906</v>
      </c>
      <c r="E22" s="18">
        <v>65</v>
      </c>
    </row>
    <row r="23" spans="1:5" ht="12.75">
      <c r="A23" s="16" t="s">
        <v>17</v>
      </c>
      <c r="B23" s="5">
        <v>799</v>
      </c>
      <c r="C23" s="5">
        <v>637</v>
      </c>
      <c r="D23" s="17">
        <f t="shared" si="0"/>
        <v>0.2543171114599686</v>
      </c>
      <c r="E23" s="18">
        <v>73</v>
      </c>
    </row>
    <row r="24" spans="1:5" ht="12.75">
      <c r="A24" s="16" t="s">
        <v>18</v>
      </c>
      <c r="B24" s="5">
        <v>239</v>
      </c>
      <c r="C24" s="5">
        <v>311</v>
      </c>
      <c r="D24" s="17">
        <f t="shared" si="0"/>
        <v>-0.2315112540192926</v>
      </c>
      <c r="E24" s="18">
        <v>25</v>
      </c>
    </row>
    <row r="25" spans="1:5" ht="12.75">
      <c r="A25" s="16" t="s">
        <v>19</v>
      </c>
      <c r="B25" s="5">
        <v>360</v>
      </c>
      <c r="C25" s="5">
        <v>363</v>
      </c>
      <c r="D25" s="17">
        <f t="shared" si="0"/>
        <v>-0.008264462809917356</v>
      </c>
      <c r="E25" s="18">
        <v>37</v>
      </c>
    </row>
    <row r="26" spans="1:5" ht="12.75">
      <c r="A26" s="16" t="s">
        <v>20</v>
      </c>
      <c r="B26" s="5">
        <v>183</v>
      </c>
      <c r="C26" s="5">
        <v>161</v>
      </c>
      <c r="D26" s="17">
        <f t="shared" si="0"/>
        <v>0.13664596273291926</v>
      </c>
      <c r="E26" s="18">
        <v>20</v>
      </c>
    </row>
    <row r="27" spans="1:5" ht="12.75">
      <c r="A27" s="16" t="s">
        <v>21</v>
      </c>
      <c r="B27" s="5">
        <v>685</v>
      </c>
      <c r="C27" s="5">
        <v>684</v>
      </c>
      <c r="D27" s="17">
        <f t="shared" si="0"/>
        <v>0.0014619883040935672</v>
      </c>
      <c r="E27" s="18">
        <v>103</v>
      </c>
    </row>
    <row r="28" spans="1:5" ht="12.75">
      <c r="A28" s="16" t="s">
        <v>22</v>
      </c>
      <c r="B28" s="5">
        <v>161</v>
      </c>
      <c r="C28" s="5">
        <v>223</v>
      </c>
      <c r="D28" s="17">
        <f t="shared" si="0"/>
        <v>-0.27802690582959644</v>
      </c>
      <c r="E28" s="18">
        <v>20</v>
      </c>
    </row>
    <row r="29" spans="1:5" ht="12.75">
      <c r="A29" s="16" t="s">
        <v>23</v>
      </c>
      <c r="B29" s="5">
        <v>910</v>
      </c>
      <c r="C29" s="5">
        <v>909</v>
      </c>
      <c r="D29" s="17">
        <f t="shared" si="0"/>
        <v>0.0011001100110011</v>
      </c>
      <c r="E29" s="18">
        <v>79</v>
      </c>
    </row>
    <row r="30" spans="1:5" ht="12.75">
      <c r="A30" s="16" t="s">
        <v>24</v>
      </c>
      <c r="B30" s="5">
        <v>1045</v>
      </c>
      <c r="C30" s="5">
        <v>1077</v>
      </c>
      <c r="D30" s="17">
        <f t="shared" si="0"/>
        <v>-0.029712163416898793</v>
      </c>
      <c r="E30" s="18">
        <v>120</v>
      </c>
    </row>
    <row r="31" spans="1:5" ht="12.75">
      <c r="A31" s="16" t="s">
        <v>25</v>
      </c>
      <c r="B31" s="5">
        <v>477</v>
      </c>
      <c r="C31" s="5">
        <v>476</v>
      </c>
      <c r="D31" s="17">
        <f t="shared" si="0"/>
        <v>0.0021008403361344537</v>
      </c>
      <c r="E31" s="18">
        <v>75</v>
      </c>
    </row>
    <row r="32" spans="1:5" ht="12.75">
      <c r="A32" s="16" t="s">
        <v>26</v>
      </c>
      <c r="B32" s="5">
        <v>183</v>
      </c>
      <c r="C32" s="5">
        <v>194</v>
      </c>
      <c r="D32" s="17">
        <f t="shared" si="0"/>
        <v>-0.05670103092783505</v>
      </c>
      <c r="E32" s="18">
        <v>29</v>
      </c>
    </row>
    <row r="33" spans="1:5" ht="12.75">
      <c r="A33" s="16" t="s">
        <v>27</v>
      </c>
      <c r="B33" s="5">
        <v>551</v>
      </c>
      <c r="C33" s="5">
        <v>646</v>
      </c>
      <c r="D33" s="17">
        <f t="shared" si="0"/>
        <v>-0.14705882352941177</v>
      </c>
      <c r="E33" s="18">
        <v>83</v>
      </c>
    </row>
    <row r="34" spans="1:5" ht="12.75">
      <c r="A34" s="16" t="s">
        <v>28</v>
      </c>
      <c r="B34" s="5">
        <v>377</v>
      </c>
      <c r="C34" s="5">
        <v>478</v>
      </c>
      <c r="D34" s="17">
        <f t="shared" si="0"/>
        <v>-0.2112970711297071</v>
      </c>
      <c r="E34" s="18">
        <v>42</v>
      </c>
    </row>
    <row r="35" spans="1:5" ht="12.75">
      <c r="A35" s="16" t="s">
        <v>29</v>
      </c>
      <c r="B35" s="5">
        <v>329</v>
      </c>
      <c r="C35" s="5">
        <v>453</v>
      </c>
      <c r="D35" s="17">
        <f t="shared" si="0"/>
        <v>-0.2737306843267108</v>
      </c>
      <c r="E35" s="18">
        <v>21</v>
      </c>
    </row>
    <row r="36" spans="1:5" ht="12.75">
      <c r="A36" s="16" t="s">
        <v>30</v>
      </c>
      <c r="B36" s="5">
        <v>966</v>
      </c>
      <c r="C36" s="5">
        <v>921</v>
      </c>
      <c r="D36" s="17">
        <f t="shared" si="0"/>
        <v>0.048859934853420196</v>
      </c>
      <c r="E36" s="18">
        <v>114</v>
      </c>
    </row>
    <row r="37" spans="1:5" ht="12.75">
      <c r="A37" s="16" t="s">
        <v>31</v>
      </c>
      <c r="B37" s="5">
        <v>368</v>
      </c>
      <c r="C37" s="5">
        <v>392</v>
      </c>
      <c r="D37" s="17">
        <f t="shared" si="0"/>
        <v>-0.061224489795918366</v>
      </c>
      <c r="E37" s="18">
        <v>74</v>
      </c>
    </row>
    <row r="38" spans="1:5" ht="12.75">
      <c r="A38" s="16" t="s">
        <v>33</v>
      </c>
      <c r="B38" s="5">
        <v>566</v>
      </c>
      <c r="C38" s="5">
        <v>544</v>
      </c>
      <c r="D38" s="17">
        <f t="shared" si="0"/>
        <v>0.04044117647058824</v>
      </c>
      <c r="E38" s="18">
        <v>64</v>
      </c>
    </row>
    <row r="39" spans="1:5" ht="12.75">
      <c r="A39" s="16" t="s">
        <v>34</v>
      </c>
      <c r="B39" s="5">
        <v>491</v>
      </c>
      <c r="C39" s="5">
        <v>647</v>
      </c>
      <c r="D39" s="17">
        <f t="shared" si="0"/>
        <v>-0.241112828438949</v>
      </c>
      <c r="E39" s="18">
        <v>73</v>
      </c>
    </row>
    <row r="40" spans="1:5" ht="12.75">
      <c r="A40" s="16" t="s">
        <v>32</v>
      </c>
      <c r="B40" s="5">
        <v>307</v>
      </c>
      <c r="C40" s="5">
        <v>317</v>
      </c>
      <c r="D40" s="17">
        <f t="shared" si="0"/>
        <v>-0.031545741324921134</v>
      </c>
      <c r="E40" s="18">
        <v>34</v>
      </c>
    </row>
    <row r="41" spans="1:5" ht="12.75">
      <c r="A41" s="16" t="s">
        <v>35</v>
      </c>
      <c r="B41" s="5">
        <v>325</v>
      </c>
      <c r="C41" s="5">
        <v>202</v>
      </c>
      <c r="D41" s="17">
        <f t="shared" si="0"/>
        <v>0.6089108910891089</v>
      </c>
      <c r="E41" s="18">
        <v>14</v>
      </c>
    </row>
    <row r="42" spans="1:5" ht="12.75">
      <c r="A42" s="16" t="s">
        <v>36</v>
      </c>
      <c r="B42" s="5">
        <v>1409</v>
      </c>
      <c r="C42" s="5">
        <v>1561</v>
      </c>
      <c r="D42" s="17">
        <f t="shared" si="0"/>
        <v>-0.09737347853939782</v>
      </c>
      <c r="E42" s="18">
        <v>204</v>
      </c>
    </row>
    <row r="43" spans="1:5" ht="12.75">
      <c r="A43" s="16" t="s">
        <v>37</v>
      </c>
      <c r="B43" s="5">
        <v>284</v>
      </c>
      <c r="C43" s="5">
        <v>313</v>
      </c>
      <c r="D43" s="17">
        <f t="shared" si="0"/>
        <v>-0.0926517571884984</v>
      </c>
      <c r="E43" s="18">
        <v>33</v>
      </c>
    </row>
    <row r="44" spans="1:5" ht="12.75">
      <c r="A44" s="16" t="s">
        <v>38</v>
      </c>
      <c r="B44" s="5">
        <v>251</v>
      </c>
      <c r="C44" s="5">
        <v>215</v>
      </c>
      <c r="D44" s="17">
        <f t="shared" si="0"/>
        <v>0.16744186046511628</v>
      </c>
      <c r="E44" s="18">
        <v>34</v>
      </c>
    </row>
    <row r="45" spans="1:5" ht="12.75">
      <c r="A45" s="16" t="s">
        <v>40</v>
      </c>
      <c r="B45" s="5">
        <v>311</v>
      </c>
      <c r="C45" s="5">
        <v>364</v>
      </c>
      <c r="D45" s="17">
        <f t="shared" si="0"/>
        <v>-0.14560439560439561</v>
      </c>
      <c r="E45" s="18">
        <v>18</v>
      </c>
    </row>
    <row r="46" spans="1:5" ht="12.75">
      <c r="A46" s="16" t="s">
        <v>39</v>
      </c>
      <c r="B46" s="5">
        <v>432</v>
      </c>
      <c r="C46" s="5">
        <v>446</v>
      </c>
      <c r="D46" s="17">
        <f t="shared" si="0"/>
        <v>-0.03139013452914798</v>
      </c>
      <c r="E46" s="18">
        <v>39</v>
      </c>
    </row>
    <row r="47" spans="1:8" s="1" customFormat="1" ht="12.75">
      <c r="A47" s="19" t="s">
        <v>67</v>
      </c>
      <c r="B47" s="20">
        <v>28264</v>
      </c>
      <c r="C47" s="20">
        <v>29278</v>
      </c>
      <c r="D47" s="17">
        <f>(B47-C47)/C47</f>
        <v>-0.03463351321811599</v>
      </c>
      <c r="E47" s="18">
        <v>3441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3.140625" style="15" customWidth="1"/>
    <col min="7" max="16384" width="9.140625" style="6" customWidth="1"/>
  </cols>
  <sheetData>
    <row r="1" spans="1:6" s="7" customFormat="1" ht="12.75" customHeight="1">
      <c r="A1" s="33" t="s">
        <v>78</v>
      </c>
      <c r="B1" s="33"/>
      <c r="C1" s="33"/>
      <c r="D1" s="33"/>
      <c r="E1" s="33"/>
      <c r="F1" s="33"/>
    </row>
    <row r="2" spans="1:6" s="7" customFormat="1" ht="12.75">
      <c r="A2" s="33"/>
      <c r="B2" s="33"/>
      <c r="C2" s="33"/>
      <c r="D2" s="33"/>
      <c r="E2" s="33"/>
      <c r="F2" s="15"/>
    </row>
    <row r="3" spans="1:6" s="1" customFormat="1" ht="12.75">
      <c r="A3" s="28" t="s">
        <v>41</v>
      </c>
      <c r="B3" s="28" t="s">
        <v>60</v>
      </c>
      <c r="C3" s="26" t="s">
        <v>79</v>
      </c>
      <c r="D3" s="26" t="s">
        <v>80</v>
      </c>
      <c r="E3" s="28" t="s">
        <v>71</v>
      </c>
      <c r="F3" s="26" t="s">
        <v>81</v>
      </c>
    </row>
    <row r="4" spans="1:6" s="1" customFormat="1" ht="12.75">
      <c r="A4" s="28"/>
      <c r="B4" s="28"/>
      <c r="C4" s="26"/>
      <c r="D4" s="26"/>
      <c r="E4" s="28"/>
      <c r="F4" s="26"/>
    </row>
    <row r="5" spans="1:6" ht="12.75">
      <c r="A5" s="32" t="s">
        <v>61</v>
      </c>
      <c r="B5" s="10" t="s">
        <v>47</v>
      </c>
      <c r="C5" s="9"/>
      <c r="D5" s="9">
        <v>1</v>
      </c>
      <c r="E5" s="17">
        <f aca="true" t="shared" si="0" ref="E5:E60">(C5-D5)/D5</f>
        <v>-1</v>
      </c>
      <c r="F5" s="8"/>
    </row>
    <row r="6" spans="1:6" ht="12.75">
      <c r="A6" s="32"/>
      <c r="B6" s="10" t="s">
        <v>48</v>
      </c>
      <c r="C6" s="9">
        <v>6</v>
      </c>
      <c r="D6" s="9">
        <v>8</v>
      </c>
      <c r="E6" s="17">
        <f t="shared" si="0"/>
        <v>-0.25</v>
      </c>
      <c r="F6" s="8">
        <v>1</v>
      </c>
    </row>
    <row r="7" spans="1:6" ht="12.75">
      <c r="A7" s="32"/>
      <c r="B7" s="10" t="s">
        <v>49</v>
      </c>
      <c r="C7" s="9">
        <v>18</v>
      </c>
      <c r="D7" s="9">
        <v>31</v>
      </c>
      <c r="E7" s="17">
        <f t="shared" si="0"/>
        <v>-0.41935483870967744</v>
      </c>
      <c r="F7" s="8">
        <v>1</v>
      </c>
    </row>
    <row r="8" spans="1:6" ht="12.75">
      <c r="A8" s="32"/>
      <c r="B8" s="10" t="s">
        <v>50</v>
      </c>
      <c r="C8" s="9">
        <v>5</v>
      </c>
      <c r="D8" s="9">
        <v>8</v>
      </c>
      <c r="E8" s="17">
        <f t="shared" si="0"/>
        <v>-0.375</v>
      </c>
      <c r="F8" s="8">
        <v>1</v>
      </c>
    </row>
    <row r="9" spans="1:6" ht="12.75">
      <c r="A9" s="32"/>
      <c r="B9" s="10" t="s">
        <v>52</v>
      </c>
      <c r="C9" s="9">
        <v>14</v>
      </c>
      <c r="D9" s="9">
        <v>16</v>
      </c>
      <c r="E9" s="17">
        <f t="shared" si="0"/>
        <v>-0.125</v>
      </c>
      <c r="F9" s="8">
        <v>0</v>
      </c>
    </row>
    <row r="10" spans="1:6" ht="12.75">
      <c r="A10" s="32"/>
      <c r="B10" s="10" t="s">
        <v>53</v>
      </c>
      <c r="C10" s="9">
        <v>3</v>
      </c>
      <c r="D10" s="9">
        <v>3</v>
      </c>
      <c r="E10" s="17">
        <f t="shared" si="0"/>
        <v>0</v>
      </c>
      <c r="F10" s="8">
        <v>0</v>
      </c>
    </row>
    <row r="11" spans="1:6" ht="12.75">
      <c r="A11" s="32"/>
      <c r="B11" s="10" t="s">
        <v>43</v>
      </c>
      <c r="C11" s="9">
        <v>10</v>
      </c>
      <c r="D11" s="9">
        <v>25</v>
      </c>
      <c r="E11" s="17">
        <f t="shared" si="0"/>
        <v>-0.6</v>
      </c>
      <c r="F11" s="8">
        <v>1</v>
      </c>
    </row>
    <row r="12" spans="1:6" ht="12.75">
      <c r="A12" s="32"/>
      <c r="B12" s="10" t="s">
        <v>74</v>
      </c>
      <c r="C12" s="9">
        <v>0</v>
      </c>
      <c r="D12" s="9">
        <v>1</v>
      </c>
      <c r="E12" s="17">
        <f t="shared" si="0"/>
        <v>-1</v>
      </c>
      <c r="F12" s="8"/>
    </row>
    <row r="13" spans="1:6" s="1" customFormat="1" ht="12.75">
      <c r="A13" s="32"/>
      <c r="B13" s="10" t="s">
        <v>44</v>
      </c>
      <c r="C13" s="9">
        <v>1</v>
      </c>
      <c r="D13" s="9">
        <v>0</v>
      </c>
      <c r="E13" s="17"/>
      <c r="F13" s="8"/>
    </row>
    <row r="14" spans="1:6" s="1" customFormat="1" ht="12.75">
      <c r="A14" s="32"/>
      <c r="B14" s="10" t="s">
        <v>54</v>
      </c>
      <c r="C14" s="9">
        <v>33</v>
      </c>
      <c r="D14" s="9">
        <v>41</v>
      </c>
      <c r="E14" s="17">
        <f t="shared" si="0"/>
        <v>-0.1951219512195122</v>
      </c>
      <c r="F14" s="8">
        <v>0</v>
      </c>
    </row>
    <row r="15" spans="1:6" s="11" customFormat="1" ht="12.75" customHeight="1">
      <c r="A15" s="32"/>
      <c r="B15" s="8" t="s">
        <v>55</v>
      </c>
      <c r="C15" s="9">
        <v>11</v>
      </c>
      <c r="D15" s="9">
        <v>15</v>
      </c>
      <c r="E15" s="17">
        <f t="shared" si="0"/>
        <v>-0.26666666666666666</v>
      </c>
      <c r="F15" s="8">
        <v>2</v>
      </c>
    </row>
    <row r="16" spans="1:6" s="1" customFormat="1" ht="12.75" customHeight="1">
      <c r="A16" s="32"/>
      <c r="B16" s="12" t="s">
        <v>56</v>
      </c>
      <c r="C16" s="13">
        <v>4</v>
      </c>
      <c r="D16" s="13">
        <v>7</v>
      </c>
      <c r="E16" s="17">
        <f t="shared" si="0"/>
        <v>-0.42857142857142855</v>
      </c>
      <c r="F16" s="8">
        <v>2</v>
      </c>
    </row>
    <row r="17" spans="1:6" s="1" customFormat="1" ht="12.75" customHeight="1">
      <c r="A17" s="32"/>
      <c r="B17" s="12" t="s">
        <v>58</v>
      </c>
      <c r="C17" s="13">
        <v>127</v>
      </c>
      <c r="D17" s="13">
        <v>160</v>
      </c>
      <c r="E17" s="17">
        <f t="shared" si="0"/>
        <v>-0.20625</v>
      </c>
      <c r="F17" s="8">
        <v>13</v>
      </c>
    </row>
    <row r="18" spans="1:6" ht="12.75">
      <c r="A18" s="32"/>
      <c r="B18" s="14" t="s">
        <v>45</v>
      </c>
      <c r="C18" s="9">
        <v>2</v>
      </c>
      <c r="D18" s="9">
        <v>4</v>
      </c>
      <c r="E18" s="17">
        <f t="shared" si="0"/>
        <v>-0.5</v>
      </c>
      <c r="F18" s="8"/>
    </row>
    <row r="19" spans="1:6" s="1" customFormat="1" ht="12.75">
      <c r="A19" s="21" t="s">
        <v>62</v>
      </c>
      <c r="B19" s="10"/>
      <c r="C19" s="9">
        <v>234</v>
      </c>
      <c r="D19" s="9">
        <v>320</v>
      </c>
      <c r="E19" s="17">
        <f t="shared" si="0"/>
        <v>-0.26875</v>
      </c>
      <c r="F19" s="8">
        <v>21</v>
      </c>
    </row>
    <row r="20" spans="1:6" s="1" customFormat="1" ht="12.75">
      <c r="A20" s="31" t="s">
        <v>63</v>
      </c>
      <c r="B20" s="10" t="s">
        <v>47</v>
      </c>
      <c r="C20" s="9">
        <v>7</v>
      </c>
      <c r="D20" s="9">
        <v>4</v>
      </c>
      <c r="E20" s="17">
        <f t="shared" si="0"/>
        <v>0.75</v>
      </c>
      <c r="F20" s="8">
        <v>2</v>
      </c>
    </row>
    <row r="21" spans="1:6" ht="12.75">
      <c r="A21" s="31"/>
      <c r="B21" s="10" t="s">
        <v>48</v>
      </c>
      <c r="C21" s="9">
        <v>62</v>
      </c>
      <c r="D21" s="9">
        <v>58</v>
      </c>
      <c r="E21" s="17">
        <f t="shared" si="0"/>
        <v>0.06896551724137931</v>
      </c>
      <c r="F21" s="8">
        <v>4</v>
      </c>
    </row>
    <row r="22" spans="1:6" ht="12.75">
      <c r="A22" s="31"/>
      <c r="B22" s="10" t="s">
        <v>49</v>
      </c>
      <c r="C22" s="9">
        <v>337</v>
      </c>
      <c r="D22" s="9">
        <v>427</v>
      </c>
      <c r="E22" s="17">
        <f t="shared" si="0"/>
        <v>-0.2107728337236534</v>
      </c>
      <c r="F22" s="8">
        <v>52</v>
      </c>
    </row>
    <row r="23" spans="1:6" ht="12.75">
      <c r="A23" s="31"/>
      <c r="B23" s="10" t="s">
        <v>50</v>
      </c>
      <c r="C23" s="9">
        <v>46</v>
      </c>
      <c r="D23" s="9">
        <v>68</v>
      </c>
      <c r="E23" s="17">
        <f t="shared" si="0"/>
        <v>-0.3235294117647059</v>
      </c>
      <c r="F23" s="8">
        <v>11</v>
      </c>
    </row>
    <row r="24" spans="1:6" ht="12.75">
      <c r="A24" s="31"/>
      <c r="B24" s="10" t="s">
        <v>52</v>
      </c>
      <c r="C24" s="9">
        <v>211</v>
      </c>
      <c r="D24" s="9">
        <v>226</v>
      </c>
      <c r="E24" s="17">
        <f t="shared" si="0"/>
        <v>-0.06637168141592921</v>
      </c>
      <c r="F24" s="8">
        <v>27</v>
      </c>
    </row>
    <row r="25" spans="1:6" ht="12.75">
      <c r="A25" s="31"/>
      <c r="B25" s="10" t="s">
        <v>42</v>
      </c>
      <c r="C25" s="9">
        <v>1</v>
      </c>
      <c r="D25" s="9">
        <v>0</v>
      </c>
      <c r="E25" s="17"/>
      <c r="F25" s="8"/>
    </row>
    <row r="26" spans="1:6" ht="12.75">
      <c r="A26" s="31"/>
      <c r="B26" s="10" t="s">
        <v>53</v>
      </c>
      <c r="C26" s="9">
        <v>27</v>
      </c>
      <c r="D26" s="9">
        <v>18</v>
      </c>
      <c r="E26" s="17">
        <f t="shared" si="0"/>
        <v>0.5</v>
      </c>
      <c r="F26" s="8">
        <v>1</v>
      </c>
    </row>
    <row r="27" spans="1:6" s="1" customFormat="1" ht="12.75">
      <c r="A27" s="31"/>
      <c r="B27" s="10" t="s">
        <v>75</v>
      </c>
      <c r="C27" s="9">
        <v>2</v>
      </c>
      <c r="D27" s="9">
        <v>1</v>
      </c>
      <c r="E27" s="17">
        <f t="shared" si="0"/>
        <v>1</v>
      </c>
      <c r="F27" s="8"/>
    </row>
    <row r="28" spans="1:6" ht="12.75" customHeight="1">
      <c r="A28" s="31"/>
      <c r="B28" s="10" t="s">
        <v>43</v>
      </c>
      <c r="C28" s="9">
        <v>70</v>
      </c>
      <c r="D28" s="9">
        <v>115</v>
      </c>
      <c r="E28" s="17">
        <f t="shared" si="0"/>
        <v>-0.391304347826087</v>
      </c>
      <c r="F28" s="8">
        <v>9</v>
      </c>
    </row>
    <row r="29" spans="1:6" s="1" customFormat="1" ht="12.75">
      <c r="A29" s="31"/>
      <c r="B29" s="10" t="s">
        <v>44</v>
      </c>
      <c r="C29" s="9">
        <v>2</v>
      </c>
      <c r="D29" s="9">
        <v>3</v>
      </c>
      <c r="E29" s="17">
        <f t="shared" si="0"/>
        <v>-0.3333333333333333</v>
      </c>
      <c r="F29" s="8"/>
    </row>
    <row r="30" spans="1:6" s="1" customFormat="1" ht="12.75">
      <c r="A30" s="31"/>
      <c r="B30" s="10" t="s">
        <v>54</v>
      </c>
      <c r="C30" s="9">
        <v>129</v>
      </c>
      <c r="D30" s="9">
        <v>177</v>
      </c>
      <c r="E30" s="17">
        <f t="shared" si="0"/>
        <v>-0.2711864406779661</v>
      </c>
      <c r="F30" s="8">
        <v>17</v>
      </c>
    </row>
    <row r="31" spans="1:6" s="11" customFormat="1" ht="12.75">
      <c r="A31" s="31"/>
      <c r="B31" s="10" t="s">
        <v>55</v>
      </c>
      <c r="C31" s="9">
        <v>85</v>
      </c>
      <c r="D31" s="9">
        <v>117</v>
      </c>
      <c r="E31" s="17">
        <f t="shared" si="0"/>
        <v>-0.27350427350427353</v>
      </c>
      <c r="F31" s="8">
        <v>11</v>
      </c>
    </row>
    <row r="32" spans="1:6" s="1" customFormat="1" ht="12.75">
      <c r="A32" s="31"/>
      <c r="B32" s="10" t="s">
        <v>72</v>
      </c>
      <c r="C32" s="9">
        <v>13</v>
      </c>
      <c r="D32" s="9">
        <v>14</v>
      </c>
      <c r="E32" s="17">
        <f t="shared" si="0"/>
        <v>-0.07142857142857142</v>
      </c>
      <c r="F32" s="8">
        <v>2</v>
      </c>
    </row>
    <row r="33" spans="1:6" s="1" customFormat="1" ht="12.75" customHeight="1">
      <c r="A33" s="31"/>
      <c r="B33" s="10" t="s">
        <v>56</v>
      </c>
      <c r="C33" s="9">
        <v>17</v>
      </c>
      <c r="D33" s="9">
        <v>32</v>
      </c>
      <c r="E33" s="17">
        <f t="shared" si="0"/>
        <v>-0.46875</v>
      </c>
      <c r="F33" s="8">
        <v>4</v>
      </c>
    </row>
    <row r="34" spans="1:6" s="1" customFormat="1" ht="12.75" customHeight="1">
      <c r="A34" s="31"/>
      <c r="B34" s="12" t="s">
        <v>57</v>
      </c>
      <c r="C34" s="13">
        <v>1</v>
      </c>
      <c r="D34" s="13">
        <v>1</v>
      </c>
      <c r="E34" s="17">
        <f t="shared" si="0"/>
        <v>0</v>
      </c>
      <c r="F34" s="8"/>
    </row>
    <row r="35" spans="1:6" s="1" customFormat="1" ht="12.75">
      <c r="A35" s="31"/>
      <c r="B35" s="14" t="s">
        <v>73</v>
      </c>
      <c r="C35" s="9">
        <v>0</v>
      </c>
      <c r="D35" s="9">
        <v>2</v>
      </c>
      <c r="E35" s="17">
        <f t="shared" si="0"/>
        <v>-1</v>
      </c>
      <c r="F35" s="8"/>
    </row>
    <row r="36" spans="1:6" ht="12.75">
      <c r="A36" s="31"/>
      <c r="B36" s="10" t="s">
        <v>58</v>
      </c>
      <c r="C36" s="9">
        <v>554</v>
      </c>
      <c r="D36" s="9">
        <v>827</v>
      </c>
      <c r="E36" s="17">
        <f t="shared" si="0"/>
        <v>-0.3301088270858525</v>
      </c>
      <c r="F36" s="8">
        <v>69</v>
      </c>
    </row>
    <row r="37" spans="1:6" s="1" customFormat="1" ht="12.75">
      <c r="A37" s="31"/>
      <c r="B37" s="10" t="s">
        <v>45</v>
      </c>
      <c r="C37" s="9">
        <v>18</v>
      </c>
      <c r="D37" s="9">
        <v>30</v>
      </c>
      <c r="E37" s="17">
        <f t="shared" si="0"/>
        <v>-0.4</v>
      </c>
      <c r="F37" s="8">
        <v>2</v>
      </c>
    </row>
    <row r="38" spans="1:6" s="1" customFormat="1" ht="12.75">
      <c r="A38" s="21" t="s">
        <v>64</v>
      </c>
      <c r="B38" s="10"/>
      <c r="C38" s="9">
        <v>1582</v>
      </c>
      <c r="D38" s="9">
        <v>2120</v>
      </c>
      <c r="E38" s="17">
        <f t="shared" si="0"/>
        <v>-0.2537735849056604</v>
      </c>
      <c r="F38" s="8">
        <v>211</v>
      </c>
    </row>
    <row r="39" spans="1:6" s="1" customFormat="1" ht="25.5">
      <c r="A39" s="32" t="s">
        <v>65</v>
      </c>
      <c r="B39" s="10" t="s">
        <v>76</v>
      </c>
      <c r="C39" s="9">
        <v>8</v>
      </c>
      <c r="D39" s="9">
        <v>1</v>
      </c>
      <c r="E39" s="17">
        <f t="shared" si="0"/>
        <v>7</v>
      </c>
      <c r="F39" s="8"/>
    </row>
    <row r="40" spans="1:6" ht="12.75">
      <c r="A40" s="32"/>
      <c r="B40" s="10" t="s">
        <v>47</v>
      </c>
      <c r="C40" s="9">
        <v>1289</v>
      </c>
      <c r="D40" s="9">
        <v>1272</v>
      </c>
      <c r="E40" s="17">
        <f t="shared" si="0"/>
        <v>0.013364779874213837</v>
      </c>
      <c r="F40" s="8">
        <v>172</v>
      </c>
    </row>
    <row r="41" spans="1:6" ht="12.75">
      <c r="A41" s="32"/>
      <c r="B41" s="10" t="s">
        <v>48</v>
      </c>
      <c r="C41" s="9">
        <v>722</v>
      </c>
      <c r="D41" s="9">
        <v>590</v>
      </c>
      <c r="E41" s="17">
        <f t="shared" si="0"/>
        <v>0.22372881355932203</v>
      </c>
      <c r="F41" s="8">
        <v>72</v>
      </c>
    </row>
    <row r="42" spans="1:6" ht="12.75">
      <c r="A42" s="32"/>
      <c r="B42" s="10" t="s">
        <v>49</v>
      </c>
      <c r="C42" s="9">
        <v>2468</v>
      </c>
      <c r="D42" s="9">
        <v>2585</v>
      </c>
      <c r="E42" s="17">
        <f t="shared" si="0"/>
        <v>-0.04526112185686654</v>
      </c>
      <c r="F42" s="8">
        <v>290</v>
      </c>
    </row>
    <row r="43" spans="1:6" ht="12.75">
      <c r="A43" s="32"/>
      <c r="B43" s="10" t="s">
        <v>77</v>
      </c>
      <c r="C43" s="9">
        <v>2</v>
      </c>
      <c r="D43" s="9">
        <v>2</v>
      </c>
      <c r="E43" s="17">
        <f t="shared" si="0"/>
        <v>0</v>
      </c>
      <c r="F43" s="8"/>
    </row>
    <row r="44" spans="1:6" ht="12.75">
      <c r="A44" s="32"/>
      <c r="B44" s="10" t="s">
        <v>50</v>
      </c>
      <c r="C44" s="9">
        <v>695</v>
      </c>
      <c r="D44" s="9">
        <v>782</v>
      </c>
      <c r="E44" s="17">
        <f t="shared" si="0"/>
        <v>-0.11125319693094629</v>
      </c>
      <c r="F44" s="8">
        <v>80</v>
      </c>
    </row>
    <row r="45" spans="1:6" ht="12.75">
      <c r="A45" s="32"/>
      <c r="B45" s="10" t="s">
        <v>51</v>
      </c>
      <c r="C45" s="9">
        <v>795</v>
      </c>
      <c r="D45" s="9">
        <v>835</v>
      </c>
      <c r="E45" s="17">
        <f t="shared" si="0"/>
        <v>-0.04790419161676647</v>
      </c>
      <c r="F45" s="8">
        <v>96</v>
      </c>
    </row>
    <row r="46" spans="1:6" ht="12.75">
      <c r="A46" s="32"/>
      <c r="B46" s="10" t="s">
        <v>52</v>
      </c>
      <c r="C46" s="9">
        <v>8380</v>
      </c>
      <c r="D46" s="9">
        <v>9166</v>
      </c>
      <c r="E46" s="17">
        <f t="shared" si="0"/>
        <v>-0.08575169103207506</v>
      </c>
      <c r="F46" s="8">
        <v>961</v>
      </c>
    </row>
    <row r="47" spans="1:6" ht="12.75">
      <c r="A47" s="32"/>
      <c r="B47" s="8" t="s">
        <v>42</v>
      </c>
      <c r="C47" s="8">
        <v>2751</v>
      </c>
      <c r="D47" s="8">
        <v>2831</v>
      </c>
      <c r="E47" s="17">
        <f t="shared" si="0"/>
        <v>-0.0282585658777817</v>
      </c>
      <c r="F47" s="8">
        <v>364</v>
      </c>
    </row>
    <row r="48" spans="1:6" ht="12.75">
      <c r="A48" s="32"/>
      <c r="B48" s="8" t="s">
        <v>53</v>
      </c>
      <c r="C48" s="8">
        <v>178</v>
      </c>
      <c r="D48" s="8">
        <v>176</v>
      </c>
      <c r="E48" s="17">
        <f t="shared" si="0"/>
        <v>0.011363636363636364</v>
      </c>
      <c r="F48" s="8">
        <v>25</v>
      </c>
    </row>
    <row r="49" spans="1:6" ht="12.75">
      <c r="A49" s="32"/>
      <c r="B49" s="8" t="s">
        <v>43</v>
      </c>
      <c r="C49" s="8">
        <v>1627</v>
      </c>
      <c r="D49" s="8">
        <v>1707</v>
      </c>
      <c r="E49" s="17">
        <f t="shared" si="0"/>
        <v>-0.04686584651435267</v>
      </c>
      <c r="F49" s="8">
        <v>213</v>
      </c>
    </row>
    <row r="50" spans="1:6" ht="12.75">
      <c r="A50" s="32"/>
      <c r="B50" s="8" t="s">
        <v>44</v>
      </c>
      <c r="C50" s="8">
        <v>39</v>
      </c>
      <c r="D50" s="8">
        <v>47</v>
      </c>
      <c r="E50" s="17">
        <f t="shared" si="0"/>
        <v>-0.1702127659574468</v>
      </c>
      <c r="F50" s="8">
        <v>9</v>
      </c>
    </row>
    <row r="51" spans="1:6" ht="12.75">
      <c r="A51" s="32"/>
      <c r="B51" s="8" t="s">
        <v>54</v>
      </c>
      <c r="C51" s="8">
        <v>2583</v>
      </c>
      <c r="D51" s="8">
        <v>2096</v>
      </c>
      <c r="E51" s="17">
        <f t="shared" si="0"/>
        <v>0.23234732824427481</v>
      </c>
      <c r="F51" s="8">
        <v>323</v>
      </c>
    </row>
    <row r="52" spans="1:6" ht="12.75">
      <c r="A52" s="32"/>
      <c r="B52" s="8" t="s">
        <v>55</v>
      </c>
      <c r="C52" s="8">
        <v>1253</v>
      </c>
      <c r="D52" s="8">
        <v>1212</v>
      </c>
      <c r="E52" s="17">
        <f t="shared" si="0"/>
        <v>0.03382838283828383</v>
      </c>
      <c r="F52" s="8">
        <v>148</v>
      </c>
    </row>
    <row r="53" spans="1:6" ht="12.75">
      <c r="A53" s="32"/>
      <c r="B53" s="8" t="s">
        <v>56</v>
      </c>
      <c r="C53" s="8">
        <v>358</v>
      </c>
      <c r="D53" s="8">
        <v>398</v>
      </c>
      <c r="E53" s="17">
        <f t="shared" si="0"/>
        <v>-0.10050251256281408</v>
      </c>
      <c r="F53" s="8">
        <v>43</v>
      </c>
    </row>
    <row r="54" spans="1:6" ht="12.75">
      <c r="A54" s="32"/>
      <c r="B54" s="8" t="s">
        <v>57</v>
      </c>
      <c r="C54" s="8">
        <v>152</v>
      </c>
      <c r="D54" s="8">
        <v>181</v>
      </c>
      <c r="E54" s="17">
        <f t="shared" si="0"/>
        <v>-0.16022099447513813</v>
      </c>
      <c r="F54" s="24">
        <v>9</v>
      </c>
    </row>
    <row r="55" spans="1:6" ht="12.75">
      <c r="A55" s="32"/>
      <c r="B55" s="25" t="s">
        <v>46</v>
      </c>
      <c r="C55" s="25">
        <v>547</v>
      </c>
      <c r="D55" s="25">
        <v>477</v>
      </c>
      <c r="E55" s="17">
        <f t="shared" si="0"/>
        <v>0.14675052410901468</v>
      </c>
      <c r="F55" s="8">
        <v>64</v>
      </c>
    </row>
    <row r="56" spans="1:6" ht="12.75">
      <c r="A56" s="32"/>
      <c r="B56" s="25" t="s">
        <v>58</v>
      </c>
      <c r="C56" s="25">
        <v>1619</v>
      </c>
      <c r="D56" s="25">
        <v>1554</v>
      </c>
      <c r="E56" s="17">
        <f t="shared" si="0"/>
        <v>0.04182754182754183</v>
      </c>
      <c r="F56" s="8">
        <v>217</v>
      </c>
    </row>
    <row r="57" spans="1:6" ht="12.75">
      <c r="A57" s="32"/>
      <c r="B57" s="25" t="s">
        <v>59</v>
      </c>
      <c r="C57" s="25">
        <v>675</v>
      </c>
      <c r="D57" s="25">
        <v>671</v>
      </c>
      <c r="E57" s="17">
        <f t="shared" si="0"/>
        <v>0.005961251862891207</v>
      </c>
      <c r="F57" s="8">
        <v>86</v>
      </c>
    </row>
    <row r="58" spans="1:6" ht="12.75">
      <c r="A58" s="32"/>
      <c r="B58" s="25" t="s">
        <v>45</v>
      </c>
      <c r="C58" s="25">
        <v>307</v>
      </c>
      <c r="D58" s="25">
        <v>255</v>
      </c>
      <c r="E58" s="17">
        <f t="shared" si="0"/>
        <v>0.20392156862745098</v>
      </c>
      <c r="F58" s="8">
        <v>37</v>
      </c>
    </row>
    <row r="59" spans="1:6" ht="12.75">
      <c r="A59" s="22" t="s">
        <v>66</v>
      </c>
      <c r="B59" s="25"/>
      <c r="C59" s="25">
        <v>26448</v>
      </c>
      <c r="D59" s="25">
        <v>26838</v>
      </c>
      <c r="E59" s="17">
        <f t="shared" si="0"/>
        <v>-0.014531634249944109</v>
      </c>
      <c r="F59" s="8">
        <v>3209</v>
      </c>
    </row>
    <row r="60" spans="1:6" ht="12.75">
      <c r="A60" s="23" t="s">
        <v>70</v>
      </c>
      <c r="B60" s="25"/>
      <c r="C60" s="25">
        <v>28264</v>
      </c>
      <c r="D60" s="25">
        <v>29278</v>
      </c>
      <c r="E60" s="17">
        <f t="shared" si="0"/>
        <v>-0.03463351321811599</v>
      </c>
      <c r="F60" s="8">
        <v>3441</v>
      </c>
    </row>
  </sheetData>
  <sheetProtection selectLockedCells="1" selectUnlockedCells="1"/>
  <mergeCells count="11">
    <mergeCell ref="A5:A18"/>
    <mergeCell ref="D3:D4"/>
    <mergeCell ref="B3:B4"/>
    <mergeCell ref="A3:A4"/>
    <mergeCell ref="A20:A37"/>
    <mergeCell ref="A39:A58"/>
    <mergeCell ref="A1:F1"/>
    <mergeCell ref="E3:E4"/>
    <mergeCell ref="F3:F4"/>
    <mergeCell ref="A2:E2"/>
    <mergeCell ref="C3:C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2019-11-25T08:40:16Z</dcterms:modified>
  <cp:category/>
  <cp:version/>
  <cp:contentType/>
  <cp:contentStatus/>
</cp:coreProperties>
</file>