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CAEN'!$A$1:$F$58</definedName>
    <definedName name="_xlnm.Print_Area" localSheetId="0">'Rad Jud'!$A$1:$E$46</definedName>
  </definedNames>
  <calcPr fullCalcOnLoad="1"/>
</workbook>
</file>

<file path=xl/sharedStrings.xml><?xml version="1.0" encoding="utf-8"?>
<sst xmlns="http://schemas.openxmlformats.org/spreadsheetml/2006/main" count="121" uniqueCount="86">
  <si>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</si>
  <si>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</si>
  <si>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</si>
  <si>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</si>
  <si>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</si>
  <si>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</si>
  <si>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</si>
  <si>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</si>
  <si>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</si>
  <si>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</si>
  <si>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</si>
  <si>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</si>
  <si>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</si>
  <si>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</si>
  <si>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</si>
  <si>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</si>
  <si>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</si>
  <si>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</si>
  <si>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</si>
  <si>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</si>
  <si>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</si>
  <si>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</si>
  <si>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</si>
  <si>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</si>
  <si>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</si>
  <si>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</si>
  <si>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</si>
  <si>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</si>
  <si>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</si>
  <si>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</si>
  <si>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</si>
  <si>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</si>
  <si>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</si>
  <si>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</si>
  <si>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</si>
  <si>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</si>
  <si>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</si>
  <si>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</si>
  <si>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</si>
  <si>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</si>
  <si>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</si>
  <si>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</si>
  <si>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</si>
  <si>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</si>
  <si>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</si>
  <si>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</si>
  <si>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</si>
  <si>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</si>
  <si>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</si>
  <si>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</si>
  <si>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</si>
  <si>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</si>
  <si>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</si>
  <si>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</si>
  <si>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</si>
  <si>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</si>
  <si>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</si>
  <si>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</si>
  <si>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</si>
  <si>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</si>
  <si>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</si>
  <si>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</si>
  <si>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</si>
  <si>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</si>
  <si>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</si>
  <si>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</si>
  <si>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</si>
  <si>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</si>
  <si>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</si>
  <si>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</si>
  <si>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</si>
  <si>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</si>
  <si>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</si>
  <si>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</si>
  <si>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</si>
  <si>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</si>
  <si>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Activitati ale institutiilor financiare si bancare (cu exceptia activitatilor de asigurari si ale caselor de pensii)</t>
  </si>
  <si>
    <t>Energie electrică şi termică, gaze şi apă</t>
  </si>
  <si>
    <t>Industria alimentara si a bauturilor</t>
  </si>
  <si>
    <t>Produse ale industriei prelucrătoare</t>
  </si>
  <si>
    <t>Productia, transportul si distributia de energie electrica si termica, gaze si apa calda</t>
  </si>
  <si>
    <t>Radieri în perioada 01.01.2019 - 30.11.2019 comparativ cu aceeaşi perioadă a anului trecut</t>
  </si>
  <si>
    <t>Nr. radieri în perioada  01.01.2019 - 30.11.2019</t>
  </si>
  <si>
    <t>Nr. radieri în perioada  01.01.2018 - 30.11.2018</t>
  </si>
  <si>
    <t>Nr. radieri în perioada  01.11.2019 - 30.11.2019</t>
  </si>
  <si>
    <t>Radieri efectuate în perioada 01.01.2019 - 30.11.2019 comparativ cu aceeaşi perioadă a anului trecut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</si>
</sst>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#.#00&quot;%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5" fillId="32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0" fillId="0" borderId="10" xfId="57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" fillId="32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13</xdr:row>
      <xdr:rowOff>19050</xdr:rowOff>
    </xdr:from>
    <xdr:to>
      <xdr:col>4</xdr:col>
      <xdr:colOff>19050</xdr:colOff>
      <xdr:row>31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81100" y="2447925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9</xdr:row>
      <xdr:rowOff>47625</xdr:rowOff>
    </xdr:from>
    <xdr:to>
      <xdr:col>5</xdr:col>
      <xdr:colOff>47625</xdr:colOff>
      <xdr:row>48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43000" y="1924050"/>
          <a:ext cx="8591550" cy="68008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6" ht="25.5" customHeight="1">
      <c r="A1" s="18" t="s">
        <v>81</v>
      </c>
      <c r="B1" s="18"/>
      <c r="C1" s="18"/>
      <c r="D1" s="18"/>
      <c r="E1" s="18"/>
      <c r="F1" s="2"/>
    </row>
    <row r="2" spans="1:4" ht="12.75">
      <c r="A2" s="3"/>
      <c r="B2" s="3"/>
      <c r="C2" s="3"/>
      <c r="D2" s="3"/>
    </row>
    <row r="3" spans="1:5" ht="25.5">
      <c r="A3" s="14" t="s">
        <v>0</v>
      </c>
      <c r="B3" s="15" t="s">
        <v>82</v>
      </c>
      <c r="C3" s="15" t="s">
        <v>83</v>
      </c>
      <c r="D3" s="14" t="s">
        <v>1</v>
      </c>
      <c r="E3" s="15" t="s">
        <v>84</v>
      </c>
    </row>
    <row r="4" spans="1:5" ht="12.75">
      <c r="A4" s="4" t="s">
        <v>2</v>
      </c>
      <c r="B4" s="4">
        <v>1809</v>
      </c>
      <c r="C4" s="4">
        <v>1585</v>
      </c>
      <c r="D4" s="13">
        <f aca="true" t="shared" si="0" ref="D4:D46">(B4-C4)/C4</f>
        <v>0.14132492113564668</v>
      </c>
      <c r="E4" s="7">
        <v>116</v>
      </c>
    </row>
    <row r="5" spans="1:5" ht="12.75">
      <c r="A5" s="4" t="s">
        <v>3</v>
      </c>
      <c r="B5" s="4">
        <v>2474</v>
      </c>
      <c r="C5" s="4">
        <v>1723</v>
      </c>
      <c r="D5" s="13">
        <f t="shared" si="0"/>
        <v>0.4358676726639582</v>
      </c>
      <c r="E5" s="7">
        <v>155</v>
      </c>
    </row>
    <row r="6" spans="1:5" ht="12.75">
      <c r="A6" s="4" t="s">
        <v>4</v>
      </c>
      <c r="B6" s="4">
        <v>3043</v>
      </c>
      <c r="C6" s="4">
        <v>2164</v>
      </c>
      <c r="D6" s="13">
        <f t="shared" si="0"/>
        <v>0.4061922365988909</v>
      </c>
      <c r="E6" s="7">
        <v>145</v>
      </c>
    </row>
    <row r="7" spans="1:5" ht="12.75">
      <c r="A7" s="4" t="s">
        <v>5</v>
      </c>
      <c r="B7" s="4">
        <v>3209</v>
      </c>
      <c r="C7" s="4">
        <v>2022</v>
      </c>
      <c r="D7" s="13">
        <f t="shared" si="0"/>
        <v>0.5870425321463897</v>
      </c>
      <c r="E7" s="7">
        <v>159</v>
      </c>
    </row>
    <row r="8" spans="1:5" ht="12.75">
      <c r="A8" s="4" t="s">
        <v>6</v>
      </c>
      <c r="B8" s="4">
        <v>2878</v>
      </c>
      <c r="C8" s="4">
        <v>2616</v>
      </c>
      <c r="D8" s="13">
        <f t="shared" si="0"/>
        <v>0.10015290519877676</v>
      </c>
      <c r="E8" s="7">
        <v>196</v>
      </c>
    </row>
    <row r="9" spans="1:5" ht="12.75">
      <c r="A9" s="4" t="s">
        <v>7</v>
      </c>
      <c r="B9" s="4">
        <v>2152</v>
      </c>
      <c r="C9" s="4">
        <v>1129</v>
      </c>
      <c r="D9" s="13">
        <f t="shared" si="0"/>
        <v>0.9061116031886626</v>
      </c>
      <c r="E9" s="7">
        <v>74</v>
      </c>
    </row>
    <row r="10" spans="1:5" ht="12.75">
      <c r="A10" s="4" t="s">
        <v>8</v>
      </c>
      <c r="B10" s="4">
        <v>1130</v>
      </c>
      <c r="C10" s="4">
        <v>1009</v>
      </c>
      <c r="D10" s="13">
        <f t="shared" si="0"/>
        <v>0.1199207135777998</v>
      </c>
      <c r="E10" s="7">
        <v>82</v>
      </c>
    </row>
    <row r="11" spans="1:5" ht="12.75">
      <c r="A11" s="4" t="s">
        <v>9</v>
      </c>
      <c r="B11" s="4">
        <v>2992</v>
      </c>
      <c r="C11" s="4">
        <v>2066</v>
      </c>
      <c r="D11" s="13">
        <f t="shared" si="0"/>
        <v>0.4482090997095837</v>
      </c>
      <c r="E11" s="7">
        <v>166</v>
      </c>
    </row>
    <row r="12" spans="1:5" ht="12.75">
      <c r="A12" s="4" t="s">
        <v>10</v>
      </c>
      <c r="B12" s="4">
        <v>1395</v>
      </c>
      <c r="C12" s="4">
        <v>1035</v>
      </c>
      <c r="D12" s="13">
        <f t="shared" si="0"/>
        <v>0.34782608695652173</v>
      </c>
      <c r="E12" s="7">
        <v>117</v>
      </c>
    </row>
    <row r="13" spans="1:5" ht="12.75">
      <c r="A13" s="4" t="s">
        <v>71</v>
      </c>
      <c r="B13" s="4">
        <v>11544</v>
      </c>
      <c r="C13" s="4">
        <v>11739</v>
      </c>
      <c r="D13" s="13">
        <f t="shared" si="0"/>
        <v>-0.016611295681063124</v>
      </c>
      <c r="E13" s="7">
        <v>845</v>
      </c>
    </row>
    <row r="14" spans="1:5" ht="12.75">
      <c r="A14" s="4" t="s">
        <v>11</v>
      </c>
      <c r="B14" s="4">
        <v>1647</v>
      </c>
      <c r="C14" s="4">
        <v>1115</v>
      </c>
      <c r="D14" s="13">
        <f t="shared" si="0"/>
        <v>0.47713004484304933</v>
      </c>
      <c r="E14" s="7">
        <v>95</v>
      </c>
    </row>
    <row r="15" spans="1:5" ht="12.75">
      <c r="A15" s="4" t="s">
        <v>12</v>
      </c>
      <c r="B15" s="4">
        <v>1526</v>
      </c>
      <c r="C15" s="4">
        <v>844</v>
      </c>
      <c r="D15" s="13">
        <f t="shared" si="0"/>
        <v>0.8080568720379147</v>
      </c>
      <c r="E15" s="7">
        <v>63</v>
      </c>
    </row>
    <row r="16" spans="1:5" ht="12.75">
      <c r="A16" s="4" t="s">
        <v>14</v>
      </c>
      <c r="B16" s="4">
        <v>3685</v>
      </c>
      <c r="C16" s="4">
        <v>3468</v>
      </c>
      <c r="D16" s="13">
        <f t="shared" si="0"/>
        <v>0.06257208765859285</v>
      </c>
      <c r="E16" s="7">
        <v>276</v>
      </c>
    </row>
    <row r="17" spans="1:5" ht="12.75">
      <c r="A17" s="4" t="s">
        <v>15</v>
      </c>
      <c r="B17" s="4">
        <v>2923</v>
      </c>
      <c r="C17" s="4">
        <v>2713</v>
      </c>
      <c r="D17" s="13">
        <f t="shared" si="0"/>
        <v>0.07740508661997789</v>
      </c>
      <c r="E17" s="7">
        <v>264</v>
      </c>
    </row>
    <row r="18" spans="1:5" ht="12.75">
      <c r="A18" s="4" t="s">
        <v>16</v>
      </c>
      <c r="B18" s="4">
        <v>762</v>
      </c>
      <c r="C18" s="4">
        <v>541</v>
      </c>
      <c r="D18" s="13">
        <f t="shared" si="0"/>
        <v>0.40850277264325324</v>
      </c>
      <c r="E18" s="7">
        <v>51</v>
      </c>
    </row>
    <row r="19" spans="1:5" ht="12.75">
      <c r="A19" s="4" t="s">
        <v>13</v>
      </c>
      <c r="B19" s="4">
        <v>962</v>
      </c>
      <c r="C19" s="4">
        <v>565</v>
      </c>
      <c r="D19" s="13">
        <f t="shared" si="0"/>
        <v>0.7026548672566372</v>
      </c>
      <c r="E19" s="7">
        <v>54</v>
      </c>
    </row>
    <row r="20" spans="1:5" ht="12.75">
      <c r="A20" s="4" t="s">
        <v>18</v>
      </c>
      <c r="B20" s="4">
        <v>2972</v>
      </c>
      <c r="C20" s="4">
        <v>2293</v>
      </c>
      <c r="D20" s="13">
        <f t="shared" si="0"/>
        <v>0.296118621892717</v>
      </c>
      <c r="E20" s="7">
        <v>180</v>
      </c>
    </row>
    <row r="21" spans="1:5" ht="12.75">
      <c r="A21" s="4" t="s">
        <v>17</v>
      </c>
      <c r="B21" s="4">
        <v>2527</v>
      </c>
      <c r="C21" s="4">
        <v>1592</v>
      </c>
      <c r="D21" s="13">
        <f t="shared" si="0"/>
        <v>0.5873115577889447</v>
      </c>
      <c r="E21" s="7">
        <v>124</v>
      </c>
    </row>
    <row r="22" spans="1:5" ht="12.75">
      <c r="A22" s="4" t="s">
        <v>19</v>
      </c>
      <c r="B22" s="4">
        <v>1982</v>
      </c>
      <c r="C22" s="4">
        <v>1482</v>
      </c>
      <c r="D22" s="13">
        <f t="shared" si="0"/>
        <v>0.33738191632928477</v>
      </c>
      <c r="E22" s="7">
        <v>121</v>
      </c>
    </row>
    <row r="23" spans="1:5" ht="12.75">
      <c r="A23" s="4" t="s">
        <v>20</v>
      </c>
      <c r="B23" s="4">
        <v>813</v>
      </c>
      <c r="C23" s="4">
        <v>808</v>
      </c>
      <c r="D23" s="13">
        <f t="shared" si="0"/>
        <v>0.006188118811881188</v>
      </c>
      <c r="E23" s="7">
        <v>54</v>
      </c>
    </row>
    <row r="24" spans="1:5" ht="12.75">
      <c r="A24" s="4" t="s">
        <v>21</v>
      </c>
      <c r="B24" s="4">
        <v>1688</v>
      </c>
      <c r="C24" s="4">
        <v>977</v>
      </c>
      <c r="D24" s="13">
        <f t="shared" si="0"/>
        <v>0.7277379733879222</v>
      </c>
      <c r="E24" s="7">
        <v>62</v>
      </c>
    </row>
    <row r="25" spans="1:5" ht="12.75">
      <c r="A25" s="4" t="s">
        <v>22</v>
      </c>
      <c r="B25" s="4">
        <v>861</v>
      </c>
      <c r="C25" s="4">
        <v>877</v>
      </c>
      <c r="D25" s="13">
        <f t="shared" si="0"/>
        <v>-0.018244013683010263</v>
      </c>
      <c r="E25" s="7">
        <v>67</v>
      </c>
    </row>
    <row r="26" spans="1:5" ht="12.75">
      <c r="A26" s="4" t="s">
        <v>23</v>
      </c>
      <c r="B26" s="4">
        <v>2170</v>
      </c>
      <c r="C26" s="4">
        <v>1549</v>
      </c>
      <c r="D26" s="13">
        <f t="shared" si="0"/>
        <v>0.40090380890897354</v>
      </c>
      <c r="E26" s="7">
        <v>112</v>
      </c>
    </row>
    <row r="27" spans="1:5" ht="12.75">
      <c r="A27" s="4" t="s">
        <v>24</v>
      </c>
      <c r="B27" s="4">
        <v>711</v>
      </c>
      <c r="C27" s="4">
        <v>553</v>
      </c>
      <c r="D27" s="13">
        <f t="shared" si="0"/>
        <v>0.2857142857142857</v>
      </c>
      <c r="E27" s="7">
        <v>42</v>
      </c>
    </row>
    <row r="28" spans="1:5" ht="12.75">
      <c r="A28" s="4" t="s">
        <v>25</v>
      </c>
      <c r="B28" s="4">
        <v>4780</v>
      </c>
      <c r="C28" s="4">
        <v>2875</v>
      </c>
      <c r="D28" s="13">
        <f t="shared" si="0"/>
        <v>0.662608695652174</v>
      </c>
      <c r="E28" s="7">
        <v>203</v>
      </c>
    </row>
    <row r="29" spans="1:5" ht="12.75">
      <c r="A29" s="4" t="s">
        <v>26</v>
      </c>
      <c r="B29" s="4">
        <v>3019</v>
      </c>
      <c r="C29" s="4">
        <v>2372</v>
      </c>
      <c r="D29" s="13">
        <f t="shared" si="0"/>
        <v>0.2727655986509275</v>
      </c>
      <c r="E29" s="7">
        <v>194</v>
      </c>
    </row>
    <row r="30" spans="1:5" ht="12.75">
      <c r="A30" s="4" t="s">
        <v>27</v>
      </c>
      <c r="B30" s="4">
        <v>3188</v>
      </c>
      <c r="C30" s="4">
        <v>1686</v>
      </c>
      <c r="D30" s="13">
        <f t="shared" si="0"/>
        <v>0.8908659549228944</v>
      </c>
      <c r="E30" s="7">
        <v>110</v>
      </c>
    </row>
    <row r="31" spans="1:5" ht="12.75">
      <c r="A31" s="4" t="s">
        <v>28</v>
      </c>
      <c r="B31" s="4">
        <v>1183</v>
      </c>
      <c r="C31" s="4">
        <v>931</v>
      </c>
      <c r="D31" s="13">
        <f t="shared" si="0"/>
        <v>0.2706766917293233</v>
      </c>
      <c r="E31" s="7">
        <v>65</v>
      </c>
    </row>
    <row r="32" spans="1:5" ht="12.75">
      <c r="A32" s="4" t="s">
        <v>29</v>
      </c>
      <c r="B32" s="4">
        <v>1785</v>
      </c>
      <c r="C32" s="4">
        <v>1585</v>
      </c>
      <c r="D32" s="13">
        <f t="shared" si="0"/>
        <v>0.12618296529968454</v>
      </c>
      <c r="E32" s="7">
        <v>124</v>
      </c>
    </row>
    <row r="33" spans="1:5" ht="12.75">
      <c r="A33" s="4" t="s">
        <v>30</v>
      </c>
      <c r="B33" s="4">
        <v>2131</v>
      </c>
      <c r="C33" s="4">
        <v>1286</v>
      </c>
      <c r="D33" s="13">
        <f t="shared" si="0"/>
        <v>0.6570762052877138</v>
      </c>
      <c r="E33" s="7">
        <v>90</v>
      </c>
    </row>
    <row r="34" spans="1:5" ht="12.75">
      <c r="A34" s="4" t="s">
        <v>31</v>
      </c>
      <c r="B34" s="4">
        <v>1833</v>
      </c>
      <c r="C34" s="4">
        <v>1402</v>
      </c>
      <c r="D34" s="13">
        <f t="shared" si="0"/>
        <v>0.3074179743223966</v>
      </c>
      <c r="E34" s="7">
        <v>75</v>
      </c>
    </row>
    <row r="35" spans="1:5" ht="12.75">
      <c r="A35" s="4" t="s">
        <v>32</v>
      </c>
      <c r="B35" s="4">
        <v>3375</v>
      </c>
      <c r="C35" s="4">
        <v>2423</v>
      </c>
      <c r="D35" s="13">
        <f t="shared" si="0"/>
        <v>0.39290136194799835</v>
      </c>
      <c r="E35" s="7">
        <v>194</v>
      </c>
    </row>
    <row r="36" spans="1:5" ht="12.75">
      <c r="A36" s="4" t="s">
        <v>33</v>
      </c>
      <c r="B36" s="4">
        <v>1479</v>
      </c>
      <c r="C36" s="4">
        <v>1082</v>
      </c>
      <c r="D36" s="13">
        <f t="shared" si="0"/>
        <v>0.36691312384473196</v>
      </c>
      <c r="E36" s="7">
        <v>89</v>
      </c>
    </row>
    <row r="37" spans="1:5" ht="12.75">
      <c r="A37" s="4" t="s">
        <v>35</v>
      </c>
      <c r="B37" s="4">
        <v>1550</v>
      </c>
      <c r="C37" s="4">
        <v>1331</v>
      </c>
      <c r="D37" s="13">
        <f t="shared" si="0"/>
        <v>0.16453794139744554</v>
      </c>
      <c r="E37" s="7">
        <v>109</v>
      </c>
    </row>
    <row r="38" spans="1:5" ht="12.75">
      <c r="A38" s="4" t="s">
        <v>36</v>
      </c>
      <c r="B38" s="4">
        <v>1432</v>
      </c>
      <c r="C38" s="4">
        <v>1400</v>
      </c>
      <c r="D38" s="13">
        <f t="shared" si="0"/>
        <v>0.022857142857142857</v>
      </c>
      <c r="E38" s="7">
        <v>117</v>
      </c>
    </row>
    <row r="39" spans="1:5" ht="12.75">
      <c r="A39" s="4" t="s">
        <v>34</v>
      </c>
      <c r="B39" s="4">
        <v>1444</v>
      </c>
      <c r="C39" s="4">
        <v>965</v>
      </c>
      <c r="D39" s="13">
        <f t="shared" si="0"/>
        <v>0.49637305699481865</v>
      </c>
      <c r="E39" s="7">
        <v>94</v>
      </c>
    </row>
    <row r="40" spans="1:5" ht="12.75">
      <c r="A40" s="4" t="s">
        <v>37</v>
      </c>
      <c r="B40" s="4">
        <v>1404</v>
      </c>
      <c r="C40" s="4">
        <v>629</v>
      </c>
      <c r="D40" s="13">
        <f t="shared" si="0"/>
        <v>1.232114467408585</v>
      </c>
      <c r="E40" s="7">
        <v>50</v>
      </c>
    </row>
    <row r="41" spans="1:5" ht="12.75">
      <c r="A41" s="4" t="s">
        <v>38</v>
      </c>
      <c r="B41" s="4">
        <v>3139</v>
      </c>
      <c r="C41" s="4">
        <v>2894</v>
      </c>
      <c r="D41" s="13">
        <f t="shared" si="0"/>
        <v>0.08465791292328956</v>
      </c>
      <c r="E41" s="7">
        <v>250</v>
      </c>
    </row>
    <row r="42" spans="1:5" ht="12.75">
      <c r="A42" s="4" t="s">
        <v>39</v>
      </c>
      <c r="B42" s="4">
        <v>934</v>
      </c>
      <c r="C42" s="4">
        <v>782</v>
      </c>
      <c r="D42" s="13">
        <f t="shared" si="0"/>
        <v>0.19437340153452684</v>
      </c>
      <c r="E42" s="7">
        <v>56</v>
      </c>
    </row>
    <row r="43" spans="1:8" s="1" customFormat="1" ht="12.75">
      <c r="A43" s="4" t="s">
        <v>40</v>
      </c>
      <c r="B43" s="4">
        <v>1433</v>
      </c>
      <c r="C43" s="4">
        <v>743</v>
      </c>
      <c r="D43" s="13">
        <f t="shared" si="0"/>
        <v>0.9286675639300135</v>
      </c>
      <c r="E43" s="9">
        <v>110</v>
      </c>
      <c r="F43"/>
      <c r="G43"/>
      <c r="H43"/>
    </row>
    <row r="44" spans="1:5" ht="12.75">
      <c r="A44" s="4" t="s">
        <v>42</v>
      </c>
      <c r="B44" s="4">
        <v>1364</v>
      </c>
      <c r="C44" s="4">
        <v>960</v>
      </c>
      <c r="D44" s="13">
        <f t="shared" si="0"/>
        <v>0.42083333333333334</v>
      </c>
      <c r="E44" s="7">
        <v>84</v>
      </c>
    </row>
    <row r="45" spans="1:8" s="1" customFormat="1" ht="12.75">
      <c r="A45" s="4" t="s">
        <v>41</v>
      </c>
      <c r="B45" s="4">
        <v>1691</v>
      </c>
      <c r="C45" s="4">
        <v>1277</v>
      </c>
      <c r="D45" s="13">
        <f t="shared" si="0"/>
        <v>0.3241973375097886</v>
      </c>
      <c r="E45" s="9">
        <v>111</v>
      </c>
      <c r="F45"/>
      <c r="G45"/>
      <c r="H45"/>
    </row>
    <row r="46" spans="1:8" s="1" customFormat="1" ht="12.75">
      <c r="A46" s="16" t="s">
        <v>72</v>
      </c>
      <c r="B46" s="7">
        <v>95019</v>
      </c>
      <c r="C46" s="7">
        <v>73088</v>
      </c>
      <c r="D46" s="13">
        <f t="shared" si="0"/>
        <v>0.3000629378283713</v>
      </c>
      <c r="E46" s="7">
        <v>5745</v>
      </c>
      <c r="F46"/>
      <c r="G46"/>
      <c r="H46"/>
    </row>
    <row r="69" spans="6:8" ht="12.75">
      <c r="F69" s="1"/>
      <c r="G69" s="1"/>
      <c r="H69" s="1"/>
    </row>
    <row r="71" spans="6:8" ht="12.75">
      <c r="F71" s="1"/>
      <c r="G71" s="1"/>
      <c r="H71" s="1"/>
    </row>
    <row r="72" spans="6:8" ht="12.75">
      <c r="F72" s="1"/>
      <c r="G72" s="1"/>
      <c r="H72" s="1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15.57421875" style="1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1.57421875" style="0" bestFit="1" customWidth="1"/>
  </cols>
  <sheetData>
    <row r="1" spans="1:6" ht="12.75" customHeight="1">
      <c r="A1" s="20" t="s">
        <v>85</v>
      </c>
      <c r="B1" s="20"/>
      <c r="C1" s="20"/>
      <c r="D1" s="20"/>
      <c r="E1" s="20"/>
      <c r="F1" s="20"/>
    </row>
    <row r="2" spans="1:5" ht="12.75">
      <c r="A2" s="20"/>
      <c r="B2" s="20"/>
      <c r="C2" s="20"/>
      <c r="D2" s="20"/>
      <c r="E2" s="20"/>
    </row>
    <row r="3" spans="1:6" ht="33" customHeight="1">
      <c r="A3" s="15" t="s">
        <v>43</v>
      </c>
      <c r="B3" s="15" t="s">
        <v>64</v>
      </c>
      <c r="C3" s="15" t="s">
        <v>82</v>
      </c>
      <c r="D3" s="15" t="s">
        <v>83</v>
      </c>
      <c r="E3" s="15" t="s">
        <v>74</v>
      </c>
      <c r="F3" s="15" t="s">
        <v>84</v>
      </c>
    </row>
    <row r="4" spans="1:6" ht="25.5">
      <c r="A4" s="19" t="s">
        <v>65</v>
      </c>
      <c r="B4" s="5" t="s">
        <v>76</v>
      </c>
      <c r="C4" s="7">
        <v>2</v>
      </c>
      <c r="D4" s="7">
        <v>0</v>
      </c>
      <c r="E4" s="13"/>
      <c r="F4" s="9"/>
    </row>
    <row r="5" spans="1:6" ht="12.75">
      <c r="A5" s="19"/>
      <c r="B5" s="5" t="s">
        <v>51</v>
      </c>
      <c r="C5" s="7"/>
      <c r="D5" s="7">
        <v>4</v>
      </c>
      <c r="E5" s="13">
        <f aca="true" t="shared" si="0" ref="E5:E53">(C5-D5)/D5</f>
        <v>-1</v>
      </c>
      <c r="F5" s="9"/>
    </row>
    <row r="6" spans="1:6" ht="12.75">
      <c r="A6" s="19"/>
      <c r="B6" s="5" t="s">
        <v>52</v>
      </c>
      <c r="C6" s="7">
        <v>26</v>
      </c>
      <c r="D6" s="7">
        <v>56</v>
      </c>
      <c r="E6" s="13">
        <f t="shared" si="0"/>
        <v>-0.5357142857142857</v>
      </c>
      <c r="F6" s="9"/>
    </row>
    <row r="7" spans="1:6" ht="12.75">
      <c r="A7" s="19"/>
      <c r="B7" s="5" t="s">
        <v>53</v>
      </c>
      <c r="C7" s="7">
        <v>48</v>
      </c>
      <c r="D7" s="7">
        <v>92</v>
      </c>
      <c r="E7" s="13">
        <f t="shared" si="0"/>
        <v>-0.4782608695652174</v>
      </c>
      <c r="F7" s="9">
        <v>3</v>
      </c>
    </row>
    <row r="8" spans="1:6" ht="12.75">
      <c r="A8" s="19"/>
      <c r="B8" s="5" t="s">
        <v>54</v>
      </c>
      <c r="C8" s="9">
        <v>29</v>
      </c>
      <c r="D8" s="9">
        <v>43</v>
      </c>
      <c r="E8" s="13">
        <f t="shared" si="0"/>
        <v>-0.32558139534883723</v>
      </c>
      <c r="F8" s="9"/>
    </row>
    <row r="9" spans="1:6" ht="12.75">
      <c r="A9" s="19"/>
      <c r="B9" s="5" t="s">
        <v>55</v>
      </c>
      <c r="C9" s="9">
        <v>3</v>
      </c>
      <c r="D9" s="9">
        <v>1</v>
      </c>
      <c r="E9" s="13">
        <f t="shared" si="0"/>
        <v>2</v>
      </c>
      <c r="F9" s="9"/>
    </row>
    <row r="10" spans="1:6" ht="12.75">
      <c r="A10" s="19"/>
      <c r="B10" s="5" t="s">
        <v>56</v>
      </c>
      <c r="C10" s="9">
        <v>44</v>
      </c>
      <c r="D10" s="9">
        <v>77</v>
      </c>
      <c r="E10" s="13">
        <f t="shared" si="0"/>
        <v>-0.42857142857142855</v>
      </c>
      <c r="F10" s="9">
        <v>3</v>
      </c>
    </row>
    <row r="11" spans="1:6" ht="12.75">
      <c r="A11" s="19"/>
      <c r="B11" s="7" t="s">
        <v>57</v>
      </c>
      <c r="C11" s="9">
        <v>10</v>
      </c>
      <c r="D11" s="9">
        <v>15</v>
      </c>
      <c r="E11" s="13">
        <f t="shared" si="0"/>
        <v>-0.3333333333333333</v>
      </c>
      <c r="F11" s="9">
        <v>2</v>
      </c>
    </row>
    <row r="12" spans="1:6" ht="12.75">
      <c r="A12" s="19"/>
      <c r="B12" s="5" t="s">
        <v>45</v>
      </c>
      <c r="C12" s="9">
        <v>41</v>
      </c>
      <c r="D12" s="9">
        <v>88</v>
      </c>
      <c r="E12" s="13">
        <f t="shared" si="0"/>
        <v>-0.5340909090909091</v>
      </c>
      <c r="F12" s="9">
        <v>1</v>
      </c>
    </row>
    <row r="13" spans="1:6" ht="12.75">
      <c r="A13" s="19"/>
      <c r="B13" s="5" t="s">
        <v>78</v>
      </c>
      <c r="C13" s="9">
        <v>0</v>
      </c>
      <c r="D13" s="9">
        <v>1</v>
      </c>
      <c r="E13" s="13">
        <f t="shared" si="0"/>
        <v>-1</v>
      </c>
      <c r="F13" s="9"/>
    </row>
    <row r="14" spans="1:6" ht="12.75">
      <c r="A14" s="19"/>
      <c r="B14" s="5" t="s">
        <v>46</v>
      </c>
      <c r="C14" s="9">
        <v>1</v>
      </c>
      <c r="D14" s="9">
        <v>1</v>
      </c>
      <c r="E14" s="13">
        <f t="shared" si="0"/>
        <v>0</v>
      </c>
      <c r="F14" s="9"/>
    </row>
    <row r="15" spans="1:6" ht="12.75">
      <c r="A15" s="19"/>
      <c r="B15" s="5" t="s">
        <v>58</v>
      </c>
      <c r="C15" s="9">
        <v>107</v>
      </c>
      <c r="D15" s="9">
        <v>179</v>
      </c>
      <c r="E15" s="13">
        <f t="shared" si="0"/>
        <v>-0.4022346368715084</v>
      </c>
      <c r="F15" s="9">
        <v>12</v>
      </c>
    </row>
    <row r="16" spans="1:6" ht="12.75">
      <c r="A16" s="19"/>
      <c r="B16" s="5" t="s">
        <v>59</v>
      </c>
      <c r="C16" s="9">
        <v>25</v>
      </c>
      <c r="D16" s="9">
        <v>53</v>
      </c>
      <c r="E16" s="13">
        <f t="shared" si="0"/>
        <v>-0.5283018867924528</v>
      </c>
      <c r="F16" s="9">
        <v>2</v>
      </c>
    </row>
    <row r="17" spans="1:6" ht="12.75">
      <c r="A17" s="19"/>
      <c r="B17" s="5" t="s">
        <v>60</v>
      </c>
      <c r="C17" s="9">
        <v>9</v>
      </c>
      <c r="D17" s="9">
        <v>8</v>
      </c>
      <c r="E17" s="13">
        <f t="shared" si="0"/>
        <v>0.125</v>
      </c>
      <c r="F17" s="9">
        <v>0</v>
      </c>
    </row>
    <row r="18" spans="1:6" ht="12.75">
      <c r="A18" s="19"/>
      <c r="B18" s="5" t="s">
        <v>80</v>
      </c>
      <c r="C18" s="9">
        <v>1</v>
      </c>
      <c r="D18" s="9">
        <v>1</v>
      </c>
      <c r="E18" s="13"/>
      <c r="F18" s="9"/>
    </row>
    <row r="19" spans="1:6" ht="14.25" customHeight="1">
      <c r="A19" s="19"/>
      <c r="B19" s="5" t="s">
        <v>61</v>
      </c>
      <c r="C19" s="9">
        <v>2</v>
      </c>
      <c r="D19" s="9">
        <v>4</v>
      </c>
      <c r="E19" s="13">
        <f t="shared" si="0"/>
        <v>-0.5</v>
      </c>
      <c r="F19" s="9"/>
    </row>
    <row r="20" spans="1:6" s="1" customFormat="1" ht="14.25" customHeight="1">
      <c r="A20" s="19"/>
      <c r="B20" s="5" t="s">
        <v>62</v>
      </c>
      <c r="C20" s="9">
        <v>286</v>
      </c>
      <c r="D20" s="9">
        <v>656</v>
      </c>
      <c r="E20" s="13">
        <f t="shared" si="0"/>
        <v>-0.5640243902439024</v>
      </c>
      <c r="F20" s="9">
        <v>17</v>
      </c>
    </row>
    <row r="21" spans="1:6" s="1" customFormat="1" ht="12.75" customHeight="1">
      <c r="A21" s="19"/>
      <c r="B21" s="5" t="s">
        <v>48</v>
      </c>
      <c r="C21" s="9">
        <v>2</v>
      </c>
      <c r="D21" s="9">
        <v>4</v>
      </c>
      <c r="E21" s="13">
        <f t="shared" si="0"/>
        <v>-0.5</v>
      </c>
      <c r="F21" s="9"/>
    </row>
    <row r="22" spans="1:6" s="1" customFormat="1" ht="13.5" customHeight="1">
      <c r="A22" s="17" t="s">
        <v>66</v>
      </c>
      <c r="B22" s="6"/>
      <c r="C22" s="9">
        <v>636</v>
      </c>
      <c r="D22" s="9">
        <v>1283</v>
      </c>
      <c r="E22" s="13">
        <f t="shared" si="0"/>
        <v>-0.5042868277474669</v>
      </c>
      <c r="F22" s="9">
        <v>40</v>
      </c>
    </row>
    <row r="23" spans="1:6" ht="25.5">
      <c r="A23" s="19" t="s">
        <v>67</v>
      </c>
      <c r="B23" s="8" t="s">
        <v>50</v>
      </c>
      <c r="C23" s="9"/>
      <c r="D23" s="9">
        <v>1</v>
      </c>
      <c r="E23" s="13">
        <f t="shared" si="0"/>
        <v>-1</v>
      </c>
      <c r="F23" s="9"/>
    </row>
    <row r="24" spans="1:6" ht="12.75">
      <c r="A24" s="19"/>
      <c r="B24" s="5" t="s">
        <v>51</v>
      </c>
      <c r="C24" s="9">
        <v>11</v>
      </c>
      <c r="D24" s="9">
        <v>12</v>
      </c>
      <c r="E24" s="13">
        <f t="shared" si="0"/>
        <v>-0.08333333333333333</v>
      </c>
      <c r="F24" s="9">
        <v>2</v>
      </c>
    </row>
    <row r="25" spans="1:6" ht="12.75">
      <c r="A25" s="19"/>
      <c r="B25" s="5" t="s">
        <v>52</v>
      </c>
      <c r="C25" s="9">
        <v>96</v>
      </c>
      <c r="D25" s="9">
        <v>117</v>
      </c>
      <c r="E25" s="13">
        <f t="shared" si="0"/>
        <v>-0.1794871794871795</v>
      </c>
      <c r="F25" s="9">
        <v>7</v>
      </c>
    </row>
    <row r="26" spans="1:6" ht="12.75">
      <c r="A26" s="19"/>
      <c r="B26" s="5" t="s">
        <v>53</v>
      </c>
      <c r="C26" s="9">
        <v>515</v>
      </c>
      <c r="D26" s="9">
        <v>627</v>
      </c>
      <c r="E26" s="13">
        <f t="shared" si="0"/>
        <v>-0.17862838915470494</v>
      </c>
      <c r="F26" s="9">
        <v>49</v>
      </c>
    </row>
    <row r="27" spans="1:6" ht="12.75">
      <c r="A27" s="19"/>
      <c r="B27" s="5" t="s">
        <v>54</v>
      </c>
      <c r="C27" s="9">
        <v>89</v>
      </c>
      <c r="D27" s="9">
        <v>108</v>
      </c>
      <c r="E27" s="13">
        <f t="shared" si="0"/>
        <v>-0.17592592592592593</v>
      </c>
      <c r="F27" s="9">
        <v>5</v>
      </c>
    </row>
    <row r="28" spans="1:6" ht="12.75">
      <c r="A28" s="19"/>
      <c r="B28" s="7" t="s">
        <v>55</v>
      </c>
      <c r="C28" s="9"/>
      <c r="D28" s="9">
        <v>1</v>
      </c>
      <c r="E28" s="13">
        <f t="shared" si="0"/>
        <v>-1</v>
      </c>
      <c r="F28" s="9"/>
    </row>
    <row r="29" spans="1:6" ht="12.75">
      <c r="A29" s="19"/>
      <c r="B29" s="5" t="s">
        <v>56</v>
      </c>
      <c r="C29" s="9">
        <v>322</v>
      </c>
      <c r="D29" s="9">
        <v>379</v>
      </c>
      <c r="E29" s="13"/>
      <c r="F29" s="9">
        <v>25</v>
      </c>
    </row>
    <row r="30" spans="1:6" ht="12.75">
      <c r="A30" s="19"/>
      <c r="B30" s="5" t="s">
        <v>44</v>
      </c>
      <c r="C30" s="9">
        <v>3</v>
      </c>
      <c r="D30" s="9">
        <v>1</v>
      </c>
      <c r="E30" s="13">
        <f t="shared" si="0"/>
        <v>2</v>
      </c>
      <c r="F30" s="9"/>
    </row>
    <row r="31" spans="1:6" ht="12.75">
      <c r="A31" s="19"/>
      <c r="B31" s="5" t="s">
        <v>57</v>
      </c>
      <c r="C31" s="9">
        <v>47</v>
      </c>
      <c r="D31" s="9">
        <v>53</v>
      </c>
      <c r="E31" s="13">
        <f t="shared" si="0"/>
        <v>-0.11320754716981132</v>
      </c>
      <c r="F31" s="9">
        <v>5</v>
      </c>
    </row>
    <row r="32" spans="1:6" ht="12.75">
      <c r="A32" s="19"/>
      <c r="B32" s="5" t="s">
        <v>77</v>
      </c>
      <c r="C32" s="9">
        <v>2</v>
      </c>
      <c r="D32" s="9">
        <v>4</v>
      </c>
      <c r="E32" s="13">
        <f t="shared" si="0"/>
        <v>-0.5</v>
      </c>
      <c r="F32" s="9"/>
    </row>
    <row r="33" spans="1:6" ht="12.75">
      <c r="A33" s="19"/>
      <c r="B33" s="5" t="s">
        <v>45</v>
      </c>
      <c r="C33" s="9">
        <v>150</v>
      </c>
      <c r="D33" s="9">
        <v>160</v>
      </c>
      <c r="E33" s="13">
        <f t="shared" si="0"/>
        <v>-0.0625</v>
      </c>
      <c r="F33" s="9">
        <v>11</v>
      </c>
    </row>
    <row r="34" spans="1:6" ht="12.75">
      <c r="A34" s="19"/>
      <c r="B34" s="5" t="s">
        <v>46</v>
      </c>
      <c r="C34" s="9">
        <v>2</v>
      </c>
      <c r="D34" s="9">
        <v>5</v>
      </c>
      <c r="E34" s="13">
        <f t="shared" si="0"/>
        <v>-0.6</v>
      </c>
      <c r="F34" s="9"/>
    </row>
    <row r="35" spans="1:6" ht="12.75">
      <c r="A35" s="19"/>
      <c r="B35" s="5" t="s">
        <v>58</v>
      </c>
      <c r="C35" s="9">
        <v>288</v>
      </c>
      <c r="D35" s="9">
        <v>371</v>
      </c>
      <c r="E35" s="13">
        <f t="shared" si="0"/>
        <v>-0.22371967654986524</v>
      </c>
      <c r="F35" s="9">
        <v>30</v>
      </c>
    </row>
    <row r="36" spans="1:6" ht="12.75">
      <c r="A36" s="19"/>
      <c r="B36" s="5" t="s">
        <v>59</v>
      </c>
      <c r="C36" s="9">
        <v>175</v>
      </c>
      <c r="D36" s="9">
        <v>212</v>
      </c>
      <c r="E36" s="13">
        <f t="shared" si="0"/>
        <v>-0.17452830188679244</v>
      </c>
      <c r="F36" s="9">
        <v>13</v>
      </c>
    </row>
    <row r="37" spans="1:6" ht="12.75">
      <c r="A37" s="19"/>
      <c r="B37" s="5" t="s">
        <v>47</v>
      </c>
      <c r="C37" s="9">
        <v>20</v>
      </c>
      <c r="D37" s="9">
        <v>32</v>
      </c>
      <c r="E37" s="13">
        <f t="shared" si="0"/>
        <v>-0.375</v>
      </c>
      <c r="F37" s="9">
        <v>1</v>
      </c>
    </row>
    <row r="38" spans="1:6" ht="12.75">
      <c r="A38" s="19"/>
      <c r="B38" s="5" t="s">
        <v>60</v>
      </c>
      <c r="C38" s="9">
        <v>37</v>
      </c>
      <c r="D38" s="9">
        <v>54</v>
      </c>
      <c r="E38" s="13">
        <f t="shared" si="0"/>
        <v>-0.3148148148148148</v>
      </c>
      <c r="F38" s="9">
        <v>4</v>
      </c>
    </row>
    <row r="39" spans="1:6" s="1" customFormat="1" ht="14.25" customHeight="1">
      <c r="A39" s="19"/>
      <c r="B39" s="5" t="s">
        <v>61</v>
      </c>
      <c r="C39" s="9">
        <v>4</v>
      </c>
      <c r="D39" s="9">
        <v>4</v>
      </c>
      <c r="E39" s="13"/>
      <c r="F39" s="9">
        <v>1</v>
      </c>
    </row>
    <row r="40" spans="1:6" s="1" customFormat="1" ht="12.75">
      <c r="A40" s="19"/>
      <c r="B40" s="5" t="s">
        <v>79</v>
      </c>
      <c r="C40" s="9">
        <v>3</v>
      </c>
      <c r="D40" s="9">
        <v>1</v>
      </c>
      <c r="E40" s="13">
        <f t="shared" si="0"/>
        <v>2</v>
      </c>
      <c r="F40" s="9"/>
    </row>
    <row r="41" spans="1:6" ht="12.75">
      <c r="A41" s="19"/>
      <c r="B41" s="5" t="s">
        <v>62</v>
      </c>
      <c r="C41" s="11">
        <v>1035</v>
      </c>
      <c r="D41" s="11">
        <v>1389</v>
      </c>
      <c r="E41" s="13">
        <f t="shared" si="0"/>
        <v>-0.2548596112311015</v>
      </c>
      <c r="F41" s="9">
        <v>74</v>
      </c>
    </row>
    <row r="42" spans="1:6" s="3" customFormat="1" ht="12.75" customHeight="1">
      <c r="A42" s="19"/>
      <c r="B42" s="5" t="s">
        <v>48</v>
      </c>
      <c r="C42" s="9">
        <v>33</v>
      </c>
      <c r="D42" s="9">
        <v>43</v>
      </c>
      <c r="E42" s="13">
        <f t="shared" si="0"/>
        <v>-0.23255813953488372</v>
      </c>
      <c r="F42" s="9">
        <v>2</v>
      </c>
    </row>
    <row r="43" spans="1:6" s="1" customFormat="1" ht="12.75" customHeight="1">
      <c r="A43" s="17" t="s">
        <v>68</v>
      </c>
      <c r="B43" s="6"/>
      <c r="C43" s="9">
        <v>2832</v>
      </c>
      <c r="D43" s="9">
        <v>3574</v>
      </c>
      <c r="E43" s="13">
        <f t="shared" si="0"/>
        <v>-0.2076105204252938</v>
      </c>
      <c r="F43" s="9">
        <v>229</v>
      </c>
    </row>
    <row r="44" spans="1:6" ht="25.5">
      <c r="A44" s="19" t="s">
        <v>69</v>
      </c>
      <c r="B44" s="8" t="s">
        <v>50</v>
      </c>
      <c r="C44" s="9">
        <v>13</v>
      </c>
      <c r="D44" s="9">
        <v>11</v>
      </c>
      <c r="E44" s="13">
        <f t="shared" si="0"/>
        <v>0.18181818181818182</v>
      </c>
      <c r="F44" s="9"/>
    </row>
    <row r="45" spans="1:6" ht="12.75">
      <c r="A45" s="19"/>
      <c r="B45" s="5" t="s">
        <v>51</v>
      </c>
      <c r="C45" s="9">
        <v>3454</v>
      </c>
      <c r="D45" s="9">
        <v>2970</v>
      </c>
      <c r="E45" s="13">
        <f t="shared" si="0"/>
        <v>0.16296296296296298</v>
      </c>
      <c r="F45" s="9">
        <v>289</v>
      </c>
    </row>
    <row r="46" spans="1:6" ht="12.75">
      <c r="A46" s="19"/>
      <c r="B46" s="5" t="s">
        <v>52</v>
      </c>
      <c r="C46" s="9">
        <v>2009</v>
      </c>
      <c r="D46" s="9">
        <v>1820</v>
      </c>
      <c r="E46" s="13">
        <f t="shared" si="0"/>
        <v>0.10384615384615385</v>
      </c>
      <c r="F46" s="9">
        <v>148</v>
      </c>
    </row>
    <row r="47" spans="1:6" ht="12.75">
      <c r="A47" s="19"/>
      <c r="B47" s="5" t="s">
        <v>53</v>
      </c>
      <c r="C47" s="9">
        <v>7428</v>
      </c>
      <c r="D47" s="9">
        <v>6002</v>
      </c>
      <c r="E47" s="13">
        <f t="shared" si="0"/>
        <v>0.23758747084305232</v>
      </c>
      <c r="F47" s="9">
        <v>484</v>
      </c>
    </row>
    <row r="48" spans="1:6" ht="12.75">
      <c r="A48" s="19"/>
      <c r="B48" s="5" t="s">
        <v>75</v>
      </c>
      <c r="C48" s="9">
        <v>9</v>
      </c>
      <c r="D48" s="9">
        <v>7</v>
      </c>
      <c r="E48" s="13">
        <f t="shared" si="0"/>
        <v>0.2857142857142857</v>
      </c>
      <c r="F48" s="9">
        <v>1</v>
      </c>
    </row>
    <row r="49" spans="1:6" ht="12.75">
      <c r="A49" s="19"/>
      <c r="B49" s="5" t="s">
        <v>54</v>
      </c>
      <c r="C49" s="9">
        <v>14446</v>
      </c>
      <c r="D49" s="9">
        <v>7922</v>
      </c>
      <c r="E49" s="13">
        <f t="shared" si="0"/>
        <v>0.8235294117647058</v>
      </c>
      <c r="F49" s="9">
        <v>335</v>
      </c>
    </row>
    <row r="50" spans="1:6" ht="12.75">
      <c r="A50" s="19"/>
      <c r="B50" s="5" t="s">
        <v>55</v>
      </c>
      <c r="C50" s="9">
        <v>3167</v>
      </c>
      <c r="D50" s="9">
        <v>2958</v>
      </c>
      <c r="E50" s="13">
        <f t="shared" si="0"/>
        <v>0.07065584854631508</v>
      </c>
      <c r="F50" s="9">
        <v>218</v>
      </c>
    </row>
    <row r="51" spans="1:6" ht="12.75">
      <c r="A51" s="19"/>
      <c r="B51" s="5" t="s">
        <v>56</v>
      </c>
      <c r="C51" s="9">
        <v>28114</v>
      </c>
      <c r="D51" s="9">
        <v>20554</v>
      </c>
      <c r="E51" s="13">
        <f t="shared" si="0"/>
        <v>0.36781161817651065</v>
      </c>
      <c r="F51" s="9">
        <v>1638</v>
      </c>
    </row>
    <row r="52" spans="1:6" ht="12.75">
      <c r="A52" s="19"/>
      <c r="B52" s="5" t="s">
        <v>44</v>
      </c>
      <c r="C52" s="12">
        <v>8791</v>
      </c>
      <c r="D52" s="9">
        <v>6001</v>
      </c>
      <c r="E52" s="13">
        <f t="shared" si="0"/>
        <v>0.46492251291451425</v>
      </c>
      <c r="F52" s="9">
        <v>492</v>
      </c>
    </row>
    <row r="53" spans="1:6" s="1" customFormat="1" ht="12.75">
      <c r="A53" s="19"/>
      <c r="B53" s="10" t="s">
        <v>57</v>
      </c>
      <c r="C53" s="9">
        <v>355</v>
      </c>
      <c r="D53" s="9">
        <v>312</v>
      </c>
      <c r="E53" s="13">
        <f t="shared" si="0"/>
        <v>0.13782051282051283</v>
      </c>
      <c r="F53" s="9">
        <v>28</v>
      </c>
    </row>
    <row r="54" spans="1:6" s="1" customFormat="1" ht="12.75">
      <c r="A54" s="19"/>
      <c r="B54" s="10" t="s">
        <v>45</v>
      </c>
      <c r="C54" s="9">
        <v>3605</v>
      </c>
      <c r="D54" s="9">
        <v>3085</v>
      </c>
      <c r="E54" s="13">
        <f aca="true" t="shared" si="1" ref="E54:E65">(C54-D54)/D54</f>
        <v>0.1685575364667747</v>
      </c>
      <c r="F54" s="9">
        <v>302</v>
      </c>
    </row>
    <row r="55" spans="1:6" ht="12.75">
      <c r="A55" s="19"/>
      <c r="B55" s="7" t="s">
        <v>46</v>
      </c>
      <c r="C55" s="9">
        <v>107</v>
      </c>
      <c r="D55" s="9">
        <v>94</v>
      </c>
      <c r="E55" s="13">
        <f t="shared" si="1"/>
        <v>0.13829787234042554</v>
      </c>
      <c r="F55" s="9">
        <v>8</v>
      </c>
    </row>
    <row r="56" spans="1:6" ht="12.75">
      <c r="A56" s="19"/>
      <c r="B56" s="7" t="s">
        <v>58</v>
      </c>
      <c r="C56" s="9">
        <v>7422</v>
      </c>
      <c r="D56" s="9">
        <v>5359</v>
      </c>
      <c r="E56" s="13">
        <f t="shared" si="1"/>
        <v>0.38495988057473407</v>
      </c>
      <c r="F56" s="9">
        <v>455</v>
      </c>
    </row>
    <row r="57" spans="1:6" ht="12.75">
      <c r="A57" s="19"/>
      <c r="B57" s="7" t="s">
        <v>59</v>
      </c>
      <c r="C57" s="9">
        <v>3843</v>
      </c>
      <c r="D57" s="9">
        <v>3164</v>
      </c>
      <c r="E57" s="13">
        <f t="shared" si="1"/>
        <v>0.21460176991150443</v>
      </c>
      <c r="F57" s="9">
        <v>261</v>
      </c>
    </row>
    <row r="58" spans="1:6" ht="12.75">
      <c r="A58" s="19"/>
      <c r="B58" s="7" t="s">
        <v>60</v>
      </c>
      <c r="C58" s="7">
        <v>870</v>
      </c>
      <c r="D58" s="7">
        <v>866</v>
      </c>
      <c r="E58" s="13">
        <f t="shared" si="1"/>
        <v>0.004618937644341801</v>
      </c>
      <c r="F58" s="7">
        <v>71</v>
      </c>
    </row>
    <row r="59" spans="1:6" ht="12.75">
      <c r="A59" s="19"/>
      <c r="B59" s="7" t="s">
        <v>61</v>
      </c>
      <c r="C59" s="7">
        <v>295</v>
      </c>
      <c r="D59" s="7">
        <v>239</v>
      </c>
      <c r="E59" s="13">
        <f t="shared" si="1"/>
        <v>0.23430962343096234</v>
      </c>
      <c r="F59" s="7">
        <v>39</v>
      </c>
    </row>
    <row r="60" spans="1:6" ht="12.75">
      <c r="A60" s="19"/>
      <c r="B60" s="7" t="s">
        <v>49</v>
      </c>
      <c r="C60" s="7">
        <v>729</v>
      </c>
      <c r="D60" s="7">
        <v>668</v>
      </c>
      <c r="E60" s="13">
        <f t="shared" si="1"/>
        <v>0.09131736526946108</v>
      </c>
      <c r="F60" s="7">
        <v>86</v>
      </c>
    </row>
    <row r="61" spans="1:6" ht="12.75">
      <c r="A61" s="19"/>
      <c r="B61" s="7" t="s">
        <v>62</v>
      </c>
      <c r="C61" s="7">
        <v>4248</v>
      </c>
      <c r="D61" s="7">
        <v>3794</v>
      </c>
      <c r="E61" s="13">
        <f t="shared" si="1"/>
        <v>0.11966262519768055</v>
      </c>
      <c r="F61" s="7">
        <v>389</v>
      </c>
    </row>
    <row r="62" spans="1:6" ht="12.75">
      <c r="A62" s="19"/>
      <c r="B62" s="7" t="s">
        <v>63</v>
      </c>
      <c r="C62" s="7">
        <v>1332</v>
      </c>
      <c r="D62" s="7">
        <v>1180</v>
      </c>
      <c r="E62" s="13">
        <f t="shared" si="1"/>
        <v>0.1288135593220339</v>
      </c>
      <c r="F62" s="7">
        <v>131</v>
      </c>
    </row>
    <row r="63" spans="1:6" ht="12.75">
      <c r="A63" s="19"/>
      <c r="B63" s="7" t="s">
        <v>48</v>
      </c>
      <c r="C63" s="7">
        <v>1314</v>
      </c>
      <c r="D63" s="7">
        <v>1225</v>
      </c>
      <c r="E63" s="13">
        <f t="shared" si="1"/>
        <v>0.07265306122448979</v>
      </c>
      <c r="F63" s="7">
        <v>101</v>
      </c>
    </row>
    <row r="64" spans="1:6" ht="12.75">
      <c r="A64" s="16" t="s">
        <v>70</v>
      </c>
      <c r="B64" s="7"/>
      <c r="C64" s="7">
        <v>91551</v>
      </c>
      <c r="D64" s="7">
        <v>68231</v>
      </c>
      <c r="E64" s="13">
        <f t="shared" si="1"/>
        <v>0.3417801292667556</v>
      </c>
      <c r="F64" s="7">
        <v>5476</v>
      </c>
    </row>
    <row r="65" spans="1:6" ht="12.75">
      <c r="A65" s="16" t="s">
        <v>73</v>
      </c>
      <c r="B65" s="7"/>
      <c r="C65" s="7">
        <v>95019</v>
      </c>
      <c r="D65" s="7">
        <v>73088</v>
      </c>
      <c r="E65" s="13">
        <f t="shared" si="1"/>
        <v>0.3000629378283713</v>
      </c>
      <c r="F65" s="7">
        <v>5745</v>
      </c>
    </row>
  </sheetData>
  <sheetProtection selectLockedCells="1" selectUnlockedCells="1"/>
  <mergeCells count="5">
    <mergeCell ref="A2:E2"/>
    <mergeCell ref="A1:F1"/>
    <mergeCell ref="A4:A21"/>
    <mergeCell ref="A23:A42"/>
    <mergeCell ref="A44:A63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2017-08-09T07:30:58Z</cp:lastPrinted>
  <dcterms:modified xsi:type="dcterms:W3CDTF">2019-12-16T08:33:27Z</dcterms:modified>
  <cp:category/>
  <cp:version/>
  <cp:contentType/>
  <cp:contentStatus/>
</cp:coreProperties>
</file>