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caen'!$A$1:$F$54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<sst xmlns="http://schemas.openxmlformats.org/spreadsheetml/2006/main" count="111" uniqueCount="82">
  <si>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</si>
  <si>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</si>
  <si>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</si>
  <si>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</si>
  <si>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</si>
  <si>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</si>
  <si>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</si>
  <si>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</si>
  <si>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</si>
  <si>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</si>
  <si>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</si>
  <si>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</si>
  <si>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</si>
  <si>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</si>
  <si>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</si>
  <si>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</si>
  <si>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</si>
  <si>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</si>
  <si>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</si>
  <si>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</si>
  <si>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</si>
  <si>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</si>
  <si>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</si>
  <si>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</si>
  <si>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</si>
  <si>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</si>
  <si>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</si>
  <si>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</si>
  <si>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</si>
  <si>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</si>
  <si>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</si>
  <si>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</si>
  <si>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</si>
  <si>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</si>
  <si>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</si>
  <si>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</si>
  <si>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</si>
  <si>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</si>
  <si>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</si>
  <si>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</si>
  <si>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</si>
  <si>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</si>
  <si>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</si>
  <si>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</si>
  <si>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</si>
  <si>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</si>
  <si>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</si>
  <si>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</si>
  <si>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</si>
  <si>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</si>
  <si>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</si>
  <si>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</si>
  <si>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</si>
  <si>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</si>
  <si>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</si>
  <si>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</si>
  <si>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</si>
  <si>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</si>
  <si>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</si>
  <si>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</si>
  <si>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</si>
  <si>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</si>
  <si>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</si>
  <si>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</si>
  <si>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</si>
  <si>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</si>
  <si>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</si>
  <si>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</si>
  <si>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</si>
  <si>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</si>
  <si>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</si>
  <si>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</si>
  <si>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</si>
  <si>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Produse ale industriei prelucrătoare</t>
  </si>
  <si>
    <t>Industria alimentara si a bauturilor</t>
  </si>
  <si>
    <t>Energie electrică şi termică, gaze şi apă</t>
  </si>
  <si>
    <t>Dizolvări în perioada 01.01.2019 -31.03.2019 comparativ cu aceeaşi perioadă a anului trecut</t>
  </si>
  <si>
    <t>Nr. dizolvări în perioada 01.01.2019 -31.03.2019</t>
  </si>
  <si>
    <t>Nr. dizolvări în perioada 01.01.2018 -31.03.2018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</si>
  <si>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</si>
  <si>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</si>
  <si>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Nr. dizolvări în perioada 01.03.2019 -31.03.2019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</si>
</sst>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0" fontId="0" fillId="0" borderId="10" xfId="59" applyNumberFormat="1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390775"/>
          <a:ext cx="5200650" cy="3829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9" t="s">
        <v>76</v>
      </c>
      <c r="B1" s="29"/>
      <c r="C1" s="29"/>
      <c r="D1" s="29"/>
      <c r="E1" s="29"/>
    </row>
    <row r="2" spans="1:4" ht="12.75" customHeight="1">
      <c r="A2" s="32"/>
      <c r="B2" s="32"/>
      <c r="C2" s="32"/>
      <c r="D2" s="32"/>
    </row>
    <row r="3" spans="1:5" ht="12.75" customHeight="1">
      <c r="A3" s="30" t="s">
        <v>68</v>
      </c>
      <c r="B3" s="28" t="s">
        <v>77</v>
      </c>
      <c r="C3" s="28" t="s">
        <v>78</v>
      </c>
      <c r="D3" s="30" t="s">
        <v>71</v>
      </c>
      <c r="E3" s="28" t="s">
        <v>81</v>
      </c>
    </row>
    <row r="4" spans="1:5" ht="12.75">
      <c r="A4" s="30"/>
      <c r="B4" s="28"/>
      <c r="C4" s="28"/>
      <c r="D4" s="30"/>
      <c r="E4" s="28"/>
    </row>
    <row r="5" spans="1:5" ht="12.75">
      <c r="A5" s="17" t="s">
        <v>0</v>
      </c>
      <c r="B5" s="5">
        <v>155</v>
      </c>
      <c r="C5" s="5">
        <v>150</v>
      </c>
      <c r="D5" s="18">
        <f>(B5-C5)/C5</f>
        <v>0.03333333333333333</v>
      </c>
      <c r="E5" s="19">
        <v>52</v>
      </c>
    </row>
    <row r="6" spans="1:5" ht="12.75">
      <c r="A6" s="17" t="s">
        <v>1</v>
      </c>
      <c r="B6" s="5">
        <v>191</v>
      </c>
      <c r="C6" s="5">
        <v>160</v>
      </c>
      <c r="D6" s="18">
        <f aca="true" t="shared" si="0" ref="D6:D46">(B6-C6)/C6</f>
        <v>0.19375</v>
      </c>
      <c r="E6" s="19">
        <v>58</v>
      </c>
    </row>
    <row r="7" spans="1:5" ht="12.75">
      <c r="A7" s="17" t="s">
        <v>2</v>
      </c>
      <c r="B7" s="5">
        <v>220</v>
      </c>
      <c r="C7" s="5">
        <v>270</v>
      </c>
      <c r="D7" s="18">
        <f t="shared" si="0"/>
        <v>-0.18518518518518517</v>
      </c>
      <c r="E7" s="19">
        <v>75</v>
      </c>
    </row>
    <row r="8" spans="1:5" ht="12.75">
      <c r="A8" s="17" t="s">
        <v>3</v>
      </c>
      <c r="B8" s="5">
        <v>241</v>
      </c>
      <c r="C8" s="5">
        <v>287</v>
      </c>
      <c r="D8" s="18">
        <f t="shared" si="0"/>
        <v>-0.1602787456445993</v>
      </c>
      <c r="E8" s="19">
        <v>83</v>
      </c>
    </row>
    <row r="9" spans="1:5" ht="12.75">
      <c r="A9" s="17" t="s">
        <v>4</v>
      </c>
      <c r="B9" s="5">
        <v>242</v>
      </c>
      <c r="C9" s="5">
        <v>222</v>
      </c>
      <c r="D9" s="18">
        <f t="shared" si="0"/>
        <v>0.09009009009009009</v>
      </c>
      <c r="E9" s="19">
        <v>78</v>
      </c>
    </row>
    <row r="10" spans="1:5" ht="12.75">
      <c r="A10" s="17" t="s">
        <v>5</v>
      </c>
      <c r="B10" s="5">
        <v>170</v>
      </c>
      <c r="C10" s="5">
        <v>101</v>
      </c>
      <c r="D10" s="18">
        <f t="shared" si="0"/>
        <v>0.6831683168316832</v>
      </c>
      <c r="E10" s="19">
        <v>84</v>
      </c>
    </row>
    <row r="11" spans="1:5" ht="12.75">
      <c r="A11" s="17" t="s">
        <v>6</v>
      </c>
      <c r="B11" s="5">
        <v>100</v>
      </c>
      <c r="C11" s="5">
        <v>257</v>
      </c>
      <c r="D11" s="18">
        <f t="shared" si="0"/>
        <v>-0.6108949416342413</v>
      </c>
      <c r="E11" s="19">
        <v>29</v>
      </c>
    </row>
    <row r="12" spans="1:5" ht="12.75">
      <c r="A12" s="17" t="s">
        <v>7</v>
      </c>
      <c r="B12" s="5">
        <v>227</v>
      </c>
      <c r="C12" s="5">
        <v>286</v>
      </c>
      <c r="D12" s="18">
        <f t="shared" si="0"/>
        <v>-0.2062937062937063</v>
      </c>
      <c r="E12" s="19">
        <v>75</v>
      </c>
    </row>
    <row r="13" spans="1:5" ht="12.75">
      <c r="A13" s="17" t="s">
        <v>8</v>
      </c>
      <c r="B13" s="5">
        <v>236</v>
      </c>
      <c r="C13" s="5">
        <v>117</v>
      </c>
      <c r="D13" s="18">
        <f t="shared" si="0"/>
        <v>1.017094017094017</v>
      </c>
      <c r="E13" s="19">
        <v>103</v>
      </c>
    </row>
    <row r="14" spans="1:5" ht="12.75">
      <c r="A14" s="17" t="s">
        <v>69</v>
      </c>
      <c r="B14" s="5">
        <v>1445</v>
      </c>
      <c r="C14" s="5">
        <v>1943</v>
      </c>
      <c r="D14" s="18">
        <f t="shared" si="0"/>
        <v>-0.25630468347915597</v>
      </c>
      <c r="E14" s="19">
        <v>521</v>
      </c>
    </row>
    <row r="15" spans="1:5" ht="12.75">
      <c r="A15" s="17" t="s">
        <v>9</v>
      </c>
      <c r="B15" s="5">
        <v>155</v>
      </c>
      <c r="C15" s="5">
        <v>140</v>
      </c>
      <c r="D15" s="18">
        <f t="shared" si="0"/>
        <v>0.10714285714285714</v>
      </c>
      <c r="E15" s="19">
        <v>62</v>
      </c>
    </row>
    <row r="16" spans="1:5" ht="12.75">
      <c r="A16" s="17" t="s">
        <v>10</v>
      </c>
      <c r="B16" s="5">
        <v>182</v>
      </c>
      <c r="C16" s="5">
        <v>65</v>
      </c>
      <c r="D16" s="18">
        <f t="shared" si="0"/>
        <v>1.8</v>
      </c>
      <c r="E16" s="19">
        <v>38</v>
      </c>
    </row>
    <row r="17" spans="1:5" ht="12.75">
      <c r="A17" s="17" t="s">
        <v>12</v>
      </c>
      <c r="B17" s="5">
        <v>382</v>
      </c>
      <c r="C17" s="5">
        <v>465</v>
      </c>
      <c r="D17" s="18">
        <f t="shared" si="0"/>
        <v>-0.17849462365591398</v>
      </c>
      <c r="E17" s="19">
        <v>130</v>
      </c>
    </row>
    <row r="18" spans="1:5" ht="12.75">
      <c r="A18" s="17" t="s">
        <v>13</v>
      </c>
      <c r="B18" s="5">
        <v>423</v>
      </c>
      <c r="C18" s="5">
        <v>403</v>
      </c>
      <c r="D18" s="18">
        <f t="shared" si="0"/>
        <v>0.04962779156327544</v>
      </c>
      <c r="E18" s="19">
        <v>123</v>
      </c>
    </row>
    <row r="19" spans="1:5" ht="12.75">
      <c r="A19" s="17" t="s">
        <v>14</v>
      </c>
      <c r="B19" s="5">
        <v>48</v>
      </c>
      <c r="C19" s="5">
        <v>48</v>
      </c>
      <c r="D19" s="18">
        <f t="shared" si="0"/>
        <v>0</v>
      </c>
      <c r="E19" s="19">
        <v>20</v>
      </c>
    </row>
    <row r="20" spans="1:5" ht="12.75">
      <c r="A20" s="17" t="s">
        <v>11</v>
      </c>
      <c r="B20" s="5">
        <v>83</v>
      </c>
      <c r="C20" s="5">
        <v>61</v>
      </c>
      <c r="D20" s="18">
        <f t="shared" si="0"/>
        <v>0.36065573770491804</v>
      </c>
      <c r="E20" s="19">
        <v>30</v>
      </c>
    </row>
    <row r="21" spans="1:5" ht="12.75">
      <c r="A21" s="17" t="s">
        <v>16</v>
      </c>
      <c r="B21" s="5">
        <v>264</v>
      </c>
      <c r="C21" s="5">
        <v>471</v>
      </c>
      <c r="D21" s="18">
        <f t="shared" si="0"/>
        <v>-0.4394904458598726</v>
      </c>
      <c r="E21" s="19">
        <v>98</v>
      </c>
    </row>
    <row r="22" spans="1:5" ht="12.75">
      <c r="A22" s="17" t="s">
        <v>15</v>
      </c>
      <c r="B22" s="5">
        <v>156</v>
      </c>
      <c r="C22" s="5">
        <v>165</v>
      </c>
      <c r="D22" s="18">
        <f t="shared" si="0"/>
        <v>-0.05454545454545454</v>
      </c>
      <c r="E22" s="19">
        <v>50</v>
      </c>
    </row>
    <row r="23" spans="1:5" ht="12.75">
      <c r="A23" s="17" t="s">
        <v>17</v>
      </c>
      <c r="B23" s="5">
        <v>188</v>
      </c>
      <c r="C23" s="5">
        <v>218</v>
      </c>
      <c r="D23" s="18">
        <f t="shared" si="0"/>
        <v>-0.13761467889908258</v>
      </c>
      <c r="E23" s="19">
        <v>61</v>
      </c>
    </row>
    <row r="24" spans="1:5" ht="12.75">
      <c r="A24" s="17" t="s">
        <v>18</v>
      </c>
      <c r="B24" s="5">
        <v>91</v>
      </c>
      <c r="C24" s="5">
        <v>88</v>
      </c>
      <c r="D24" s="18">
        <f t="shared" si="0"/>
        <v>0.03409090909090909</v>
      </c>
      <c r="E24" s="19">
        <v>34</v>
      </c>
    </row>
    <row r="25" spans="1:5" ht="12.75">
      <c r="A25" s="17" t="s">
        <v>19</v>
      </c>
      <c r="B25" s="5">
        <v>106</v>
      </c>
      <c r="C25" s="5">
        <v>116</v>
      </c>
      <c r="D25" s="18">
        <f t="shared" si="0"/>
        <v>-0.08620689655172414</v>
      </c>
      <c r="E25" s="19">
        <v>41</v>
      </c>
    </row>
    <row r="26" spans="1:5" ht="12.75">
      <c r="A26" s="17" t="s">
        <v>20</v>
      </c>
      <c r="B26" s="5">
        <v>64</v>
      </c>
      <c r="C26" s="5">
        <v>45</v>
      </c>
      <c r="D26" s="18">
        <f t="shared" si="0"/>
        <v>0.4222222222222222</v>
      </c>
      <c r="E26" s="19">
        <v>22</v>
      </c>
    </row>
    <row r="27" spans="1:5" ht="12.75">
      <c r="A27" s="17" t="s">
        <v>21</v>
      </c>
      <c r="B27" s="5">
        <v>177</v>
      </c>
      <c r="C27" s="5">
        <v>335</v>
      </c>
      <c r="D27" s="18">
        <f t="shared" si="0"/>
        <v>-0.4716417910447761</v>
      </c>
      <c r="E27" s="19">
        <v>83</v>
      </c>
    </row>
    <row r="28" spans="1:5" ht="12.75">
      <c r="A28" s="17" t="s">
        <v>22</v>
      </c>
      <c r="B28" s="5">
        <v>44</v>
      </c>
      <c r="C28" s="5">
        <v>56</v>
      </c>
      <c r="D28" s="18">
        <f t="shared" si="0"/>
        <v>-0.21428571428571427</v>
      </c>
      <c r="E28" s="19">
        <v>20</v>
      </c>
    </row>
    <row r="29" spans="1:5" ht="12.75">
      <c r="A29" s="17" t="s">
        <v>23</v>
      </c>
      <c r="B29" s="5">
        <v>246</v>
      </c>
      <c r="C29" s="5">
        <v>307</v>
      </c>
      <c r="D29" s="18">
        <f t="shared" si="0"/>
        <v>-0.1986970684039088</v>
      </c>
      <c r="E29" s="19">
        <v>71</v>
      </c>
    </row>
    <row r="30" spans="1:5" ht="12.75">
      <c r="A30" s="17" t="s">
        <v>24</v>
      </c>
      <c r="B30" s="5">
        <v>289</v>
      </c>
      <c r="C30" s="5">
        <v>359</v>
      </c>
      <c r="D30" s="18">
        <f t="shared" si="0"/>
        <v>-0.19498607242339833</v>
      </c>
      <c r="E30" s="19">
        <v>97</v>
      </c>
    </row>
    <row r="31" spans="1:5" ht="12.75">
      <c r="A31" s="17" t="s">
        <v>25</v>
      </c>
      <c r="B31" s="5">
        <v>171</v>
      </c>
      <c r="C31" s="5">
        <v>118</v>
      </c>
      <c r="D31" s="18">
        <f t="shared" si="0"/>
        <v>0.4491525423728814</v>
      </c>
      <c r="E31" s="19">
        <v>80</v>
      </c>
    </row>
    <row r="32" spans="1:5" ht="12.75">
      <c r="A32" s="17" t="s">
        <v>26</v>
      </c>
      <c r="B32" s="5">
        <v>47</v>
      </c>
      <c r="C32" s="5">
        <v>65</v>
      </c>
      <c r="D32" s="18">
        <f t="shared" si="0"/>
        <v>-0.27692307692307694</v>
      </c>
      <c r="E32" s="19">
        <v>10</v>
      </c>
    </row>
    <row r="33" spans="1:5" ht="12.75">
      <c r="A33" s="17" t="s">
        <v>27</v>
      </c>
      <c r="B33" s="5">
        <v>136</v>
      </c>
      <c r="C33" s="5">
        <v>238</v>
      </c>
      <c r="D33" s="18">
        <f t="shared" si="0"/>
        <v>-0.42857142857142855</v>
      </c>
      <c r="E33" s="19">
        <v>51</v>
      </c>
    </row>
    <row r="34" spans="1:5" ht="12.75">
      <c r="A34" s="17" t="s">
        <v>28</v>
      </c>
      <c r="B34" s="5">
        <v>97</v>
      </c>
      <c r="C34" s="5">
        <v>188</v>
      </c>
      <c r="D34" s="18">
        <f t="shared" si="0"/>
        <v>-0.48404255319148937</v>
      </c>
      <c r="E34" s="19">
        <v>34</v>
      </c>
    </row>
    <row r="35" spans="1:5" ht="12.75">
      <c r="A35" s="17" t="s">
        <v>29</v>
      </c>
      <c r="B35" s="5">
        <v>145</v>
      </c>
      <c r="C35" s="5">
        <v>118</v>
      </c>
      <c r="D35" s="18">
        <f t="shared" si="0"/>
        <v>0.2288135593220339</v>
      </c>
      <c r="E35" s="19">
        <v>69</v>
      </c>
    </row>
    <row r="36" spans="1:5" ht="12.75">
      <c r="A36" s="17" t="s">
        <v>30</v>
      </c>
      <c r="B36" s="5">
        <v>250</v>
      </c>
      <c r="C36" s="5">
        <v>279</v>
      </c>
      <c r="D36" s="18">
        <f t="shared" si="0"/>
        <v>-0.1039426523297491</v>
      </c>
      <c r="E36" s="19">
        <v>93</v>
      </c>
    </row>
    <row r="37" spans="1:5" ht="12.75">
      <c r="A37" s="17" t="s">
        <v>31</v>
      </c>
      <c r="B37" s="5">
        <v>107</v>
      </c>
      <c r="C37" s="5">
        <v>113</v>
      </c>
      <c r="D37" s="18">
        <f t="shared" si="0"/>
        <v>-0.05309734513274336</v>
      </c>
      <c r="E37" s="19">
        <v>23</v>
      </c>
    </row>
    <row r="38" spans="1:5" ht="12.75">
      <c r="A38" s="17" t="s">
        <v>33</v>
      </c>
      <c r="B38" s="5">
        <v>180</v>
      </c>
      <c r="C38" s="5">
        <v>193</v>
      </c>
      <c r="D38" s="18">
        <f t="shared" si="0"/>
        <v>-0.06735751295336788</v>
      </c>
      <c r="E38" s="19">
        <v>70</v>
      </c>
    </row>
    <row r="39" spans="1:5" ht="12.75">
      <c r="A39" s="17" t="s">
        <v>34</v>
      </c>
      <c r="B39" s="5">
        <v>143</v>
      </c>
      <c r="C39" s="5">
        <v>210</v>
      </c>
      <c r="D39" s="18">
        <f t="shared" si="0"/>
        <v>-0.319047619047619</v>
      </c>
      <c r="E39" s="19">
        <v>44</v>
      </c>
    </row>
    <row r="40" spans="1:5" ht="12.75">
      <c r="A40" s="17" t="s">
        <v>32</v>
      </c>
      <c r="B40" s="5">
        <v>93</v>
      </c>
      <c r="C40" s="5">
        <v>111</v>
      </c>
      <c r="D40" s="18">
        <f t="shared" si="0"/>
        <v>-0.16216216216216217</v>
      </c>
      <c r="E40" s="19">
        <v>34</v>
      </c>
    </row>
    <row r="41" spans="1:5" ht="12.75">
      <c r="A41" s="17" t="s">
        <v>35</v>
      </c>
      <c r="B41" s="5">
        <v>105</v>
      </c>
      <c r="C41" s="5">
        <v>70</v>
      </c>
      <c r="D41" s="18">
        <f t="shared" si="0"/>
        <v>0.5</v>
      </c>
      <c r="E41" s="19">
        <v>41</v>
      </c>
    </row>
    <row r="42" spans="1:5" ht="12.75">
      <c r="A42" s="17" t="s">
        <v>36</v>
      </c>
      <c r="B42" s="5">
        <v>423</v>
      </c>
      <c r="C42" s="5">
        <v>528</v>
      </c>
      <c r="D42" s="18">
        <f t="shared" si="0"/>
        <v>-0.19886363636363635</v>
      </c>
      <c r="E42" s="19">
        <v>122</v>
      </c>
    </row>
    <row r="43" spans="1:5" ht="12.75">
      <c r="A43" s="17" t="s">
        <v>37</v>
      </c>
      <c r="B43" s="5">
        <v>96</v>
      </c>
      <c r="C43" s="5">
        <v>78</v>
      </c>
      <c r="D43" s="18">
        <f t="shared" si="0"/>
        <v>0.23076923076923078</v>
      </c>
      <c r="E43" s="19">
        <v>32</v>
      </c>
    </row>
    <row r="44" spans="1:5" ht="12.75">
      <c r="A44" s="17" t="s">
        <v>38</v>
      </c>
      <c r="B44" s="5">
        <v>106</v>
      </c>
      <c r="C44" s="5">
        <v>65</v>
      </c>
      <c r="D44" s="18">
        <f t="shared" si="0"/>
        <v>0.6307692307692307</v>
      </c>
      <c r="E44" s="19">
        <v>33</v>
      </c>
    </row>
    <row r="45" spans="1:5" ht="12.75">
      <c r="A45" s="17" t="s">
        <v>40</v>
      </c>
      <c r="B45" s="5">
        <v>111</v>
      </c>
      <c r="C45" s="5">
        <v>124</v>
      </c>
      <c r="D45" s="18">
        <f t="shared" si="0"/>
        <v>-0.10483870967741936</v>
      </c>
      <c r="E45" s="19">
        <v>41</v>
      </c>
    </row>
    <row r="46" spans="1:5" ht="12.75">
      <c r="A46" s="17" t="s">
        <v>39</v>
      </c>
      <c r="B46" s="5">
        <v>172</v>
      </c>
      <c r="C46" s="5">
        <v>160</v>
      </c>
      <c r="D46" s="18">
        <f t="shared" si="0"/>
        <v>0.075</v>
      </c>
      <c r="E46" s="19">
        <v>60</v>
      </c>
    </row>
    <row r="47" spans="1:8" s="1" customFormat="1" ht="12.75">
      <c r="A47" s="20" t="s">
        <v>67</v>
      </c>
      <c r="B47" s="21">
        <v>8507</v>
      </c>
      <c r="C47" s="21">
        <v>9793</v>
      </c>
      <c r="D47" s="18">
        <f>(B47-C47)/C47</f>
        <v>-0.13131828857347086</v>
      </c>
      <c r="E47" s="19">
        <v>2975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31"/>
      <c r="B50" s="31"/>
      <c r="C50" s="31"/>
      <c r="D50" s="31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85" zoomScaleNormal="85" zoomScalePageLayoutView="0" workbookViewId="0" topLeftCell="B1">
      <selection activeCell="F3" sqref="F3:F4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2.421875" style="15" customWidth="1"/>
    <col min="7" max="7" width="9.140625" style="6" customWidth="1"/>
    <col min="8" max="8" width="18.421875" style="6" customWidth="1"/>
    <col min="9" max="16384" width="9.140625" style="6" customWidth="1"/>
  </cols>
  <sheetData>
    <row r="1" spans="1:6" s="7" customFormat="1" ht="12.75" customHeight="1">
      <c r="A1" s="35" t="s">
        <v>76</v>
      </c>
      <c r="B1" s="35"/>
      <c r="C1" s="35"/>
      <c r="D1" s="35"/>
      <c r="E1" s="35"/>
      <c r="F1" s="35"/>
    </row>
    <row r="2" spans="1:6" s="7" customFormat="1" ht="12.75">
      <c r="A2" s="35"/>
      <c r="B2" s="35"/>
      <c r="C2" s="35"/>
      <c r="D2" s="35"/>
      <c r="E2" s="35"/>
      <c r="F2" s="15"/>
    </row>
    <row r="3" spans="1:6" s="1" customFormat="1" ht="12.75">
      <c r="A3" s="30" t="s">
        <v>41</v>
      </c>
      <c r="B3" s="30" t="s">
        <v>60</v>
      </c>
      <c r="C3" s="28" t="s">
        <v>77</v>
      </c>
      <c r="D3" s="28" t="s">
        <v>78</v>
      </c>
      <c r="E3" s="30" t="s">
        <v>71</v>
      </c>
      <c r="F3" s="28" t="s">
        <v>81</v>
      </c>
    </row>
    <row r="4" spans="1:6" s="1" customFormat="1" ht="12.75">
      <c r="A4" s="30"/>
      <c r="B4" s="30"/>
      <c r="C4" s="28"/>
      <c r="D4" s="28"/>
      <c r="E4" s="30"/>
      <c r="F4" s="28"/>
    </row>
    <row r="5" spans="1:6" ht="12.75">
      <c r="A5" s="33" t="s">
        <v>61</v>
      </c>
      <c r="B5" s="10" t="s">
        <v>48</v>
      </c>
      <c r="C5" s="9">
        <v>2</v>
      </c>
      <c r="D5" s="9">
        <v>4</v>
      </c>
      <c r="E5" s="18">
        <f aca="true" t="shared" si="0" ref="E5:E10">(C5-D5)/D5</f>
        <v>-0.5</v>
      </c>
      <c r="F5" s="8"/>
    </row>
    <row r="6" spans="1:6" ht="12.75">
      <c r="A6" s="33"/>
      <c r="B6" s="10" t="s">
        <v>49</v>
      </c>
      <c r="C6" s="9">
        <v>11</v>
      </c>
      <c r="D6" s="9">
        <v>12</v>
      </c>
      <c r="E6" s="18">
        <f t="shared" si="0"/>
        <v>-0.08333333333333333</v>
      </c>
      <c r="F6" s="8">
        <v>2</v>
      </c>
    </row>
    <row r="7" spans="1:6" ht="12.75">
      <c r="A7" s="33"/>
      <c r="B7" s="10" t="s">
        <v>50</v>
      </c>
      <c r="C7" s="9">
        <v>2</v>
      </c>
      <c r="D7" s="9">
        <v>5</v>
      </c>
      <c r="E7" s="18">
        <f t="shared" si="0"/>
        <v>-0.6</v>
      </c>
      <c r="F7" s="8">
        <v>1</v>
      </c>
    </row>
    <row r="8" spans="1:6" ht="12.75">
      <c r="A8" s="33"/>
      <c r="B8" s="10" t="s">
        <v>52</v>
      </c>
      <c r="C8" s="9">
        <v>5</v>
      </c>
      <c r="D8" s="9">
        <v>6</v>
      </c>
      <c r="E8" s="18">
        <f t="shared" si="0"/>
        <v>-0.16666666666666666</v>
      </c>
      <c r="F8" s="8">
        <v>2</v>
      </c>
    </row>
    <row r="9" spans="1:6" ht="12.75">
      <c r="A9" s="33"/>
      <c r="B9" s="10" t="s">
        <v>53</v>
      </c>
      <c r="C9" s="9">
        <v>1</v>
      </c>
      <c r="D9" s="9">
        <v>1</v>
      </c>
      <c r="E9" s="18">
        <f t="shared" si="0"/>
        <v>0</v>
      </c>
      <c r="F9" s="8">
        <v>0</v>
      </c>
    </row>
    <row r="10" spans="1:6" ht="12.75">
      <c r="A10" s="33"/>
      <c r="B10" s="10" t="s">
        <v>43</v>
      </c>
      <c r="C10" s="9">
        <v>7</v>
      </c>
      <c r="D10" s="9">
        <v>6</v>
      </c>
      <c r="E10" s="18">
        <f t="shared" si="0"/>
        <v>0.16666666666666666</v>
      </c>
      <c r="F10" s="8">
        <v>2</v>
      </c>
    </row>
    <row r="11" spans="1:6" ht="12.75">
      <c r="A11" s="33"/>
      <c r="B11" s="10" t="s">
        <v>74</v>
      </c>
      <c r="C11" s="9">
        <v>0</v>
      </c>
      <c r="D11" s="9">
        <v>1</v>
      </c>
      <c r="E11" s="18">
        <f aca="true" t="shared" si="1" ref="E11:E56">(C11-D11)/D11</f>
        <v>-1</v>
      </c>
      <c r="F11" s="8"/>
    </row>
    <row r="12" spans="1:6" ht="12.75">
      <c r="A12" s="33"/>
      <c r="B12" s="10" t="s">
        <v>44</v>
      </c>
      <c r="C12" s="9">
        <v>1</v>
      </c>
      <c r="D12" s="9">
        <v>0</v>
      </c>
      <c r="E12" s="18"/>
      <c r="F12" s="8"/>
    </row>
    <row r="13" spans="1:9" s="1" customFormat="1" ht="12.75">
      <c r="A13" s="33"/>
      <c r="B13" s="10" t="s">
        <v>54</v>
      </c>
      <c r="C13" s="9">
        <v>17</v>
      </c>
      <c r="D13" s="9">
        <v>17</v>
      </c>
      <c r="E13" s="18">
        <f t="shared" si="1"/>
        <v>0</v>
      </c>
      <c r="F13" s="8">
        <v>8</v>
      </c>
      <c r="H13" s="6"/>
      <c r="I13" s="6"/>
    </row>
    <row r="14" spans="1:9" s="1" customFormat="1" ht="12.75">
      <c r="A14" s="33"/>
      <c r="B14" s="10" t="s">
        <v>55</v>
      </c>
      <c r="C14" s="9">
        <v>5</v>
      </c>
      <c r="D14" s="9">
        <v>3</v>
      </c>
      <c r="E14" s="18">
        <f t="shared" si="1"/>
        <v>0.6666666666666666</v>
      </c>
      <c r="F14" s="8">
        <v>1</v>
      </c>
      <c r="H14" s="6"/>
      <c r="I14" s="6"/>
    </row>
    <row r="15" spans="1:9" s="11" customFormat="1" ht="12.75" customHeight="1">
      <c r="A15" s="33"/>
      <c r="B15" s="8" t="s">
        <v>56</v>
      </c>
      <c r="C15" s="9">
        <v>0</v>
      </c>
      <c r="D15" s="9">
        <v>1</v>
      </c>
      <c r="E15" s="18">
        <f t="shared" si="1"/>
        <v>-1</v>
      </c>
      <c r="F15" s="8"/>
      <c r="H15" s="6"/>
      <c r="I15" s="6"/>
    </row>
    <row r="16" spans="1:6" s="1" customFormat="1" ht="12.75" customHeight="1">
      <c r="A16" s="33"/>
      <c r="B16" s="12" t="s">
        <v>58</v>
      </c>
      <c r="C16" s="13">
        <v>52</v>
      </c>
      <c r="D16" s="13">
        <v>41</v>
      </c>
      <c r="E16" s="18">
        <f t="shared" si="1"/>
        <v>0.2682926829268293</v>
      </c>
      <c r="F16" s="8">
        <v>22</v>
      </c>
    </row>
    <row r="17" spans="1:6" s="1" customFormat="1" ht="12.75" customHeight="1">
      <c r="A17" s="33"/>
      <c r="B17" s="12" t="s">
        <v>45</v>
      </c>
      <c r="C17" s="13">
        <v>0</v>
      </c>
      <c r="D17" s="13">
        <v>2</v>
      </c>
      <c r="E17" s="18">
        <f t="shared" si="1"/>
        <v>-1</v>
      </c>
      <c r="F17" s="8"/>
    </row>
    <row r="18" spans="1:9" ht="12.75">
      <c r="A18" s="22" t="s">
        <v>62</v>
      </c>
      <c r="B18" s="14"/>
      <c r="C18" s="9">
        <v>103</v>
      </c>
      <c r="D18" s="9">
        <v>99</v>
      </c>
      <c r="E18" s="18">
        <f t="shared" si="1"/>
        <v>0.04040404040404041</v>
      </c>
      <c r="F18" s="8">
        <v>38</v>
      </c>
      <c r="H18" s="11"/>
      <c r="I18" s="11"/>
    </row>
    <row r="19" spans="1:6" s="1" customFormat="1" ht="12.75">
      <c r="A19" s="34" t="s">
        <v>63</v>
      </c>
      <c r="B19" s="10" t="s">
        <v>47</v>
      </c>
      <c r="C19" s="9">
        <v>2</v>
      </c>
      <c r="D19" s="9">
        <v>2</v>
      </c>
      <c r="E19" s="18">
        <f t="shared" si="1"/>
        <v>0</v>
      </c>
      <c r="F19" s="8">
        <v>1</v>
      </c>
    </row>
    <row r="20" spans="1:6" s="1" customFormat="1" ht="12.75">
      <c r="A20" s="34"/>
      <c r="B20" s="10" t="s">
        <v>48</v>
      </c>
      <c r="C20" s="9">
        <v>23</v>
      </c>
      <c r="D20" s="9">
        <v>25</v>
      </c>
      <c r="E20" s="18">
        <f t="shared" si="1"/>
        <v>-0.08</v>
      </c>
      <c r="F20" s="8">
        <v>12</v>
      </c>
    </row>
    <row r="21" spans="1:6" ht="12.75">
      <c r="A21" s="34"/>
      <c r="B21" s="10" t="s">
        <v>49</v>
      </c>
      <c r="C21" s="9">
        <v>89</v>
      </c>
      <c r="D21" s="9">
        <v>187</v>
      </c>
      <c r="E21" s="18">
        <f t="shared" si="1"/>
        <v>-0.5240641711229946</v>
      </c>
      <c r="F21" s="8">
        <v>31</v>
      </c>
    </row>
    <row r="22" spans="1:9" ht="12.75">
      <c r="A22" s="34"/>
      <c r="B22" s="10" t="s">
        <v>50</v>
      </c>
      <c r="C22" s="9">
        <v>7</v>
      </c>
      <c r="D22" s="9">
        <v>26</v>
      </c>
      <c r="E22" s="18">
        <f t="shared" si="1"/>
        <v>-0.7307692307692307</v>
      </c>
      <c r="F22" s="8">
        <v>2</v>
      </c>
      <c r="H22" s="1"/>
      <c r="I22" s="1"/>
    </row>
    <row r="23" spans="1:9" ht="12.75">
      <c r="A23" s="34"/>
      <c r="B23" s="10" t="s">
        <v>52</v>
      </c>
      <c r="C23" s="9">
        <v>52</v>
      </c>
      <c r="D23" s="9">
        <v>110</v>
      </c>
      <c r="E23" s="18">
        <f t="shared" si="1"/>
        <v>-0.5272727272727272</v>
      </c>
      <c r="F23" s="8">
        <v>21</v>
      </c>
      <c r="H23" s="1"/>
      <c r="I23" s="1"/>
    </row>
    <row r="24" spans="1:6" ht="12.75">
      <c r="A24" s="34"/>
      <c r="B24" s="10" t="s">
        <v>53</v>
      </c>
      <c r="C24" s="9">
        <v>9</v>
      </c>
      <c r="D24" s="9">
        <v>7</v>
      </c>
      <c r="E24" s="18">
        <f t="shared" si="1"/>
        <v>0.2857142857142857</v>
      </c>
      <c r="F24" s="8">
        <v>1</v>
      </c>
    </row>
    <row r="25" spans="1:6" ht="12.75">
      <c r="A25" s="34"/>
      <c r="B25" s="10" t="s">
        <v>75</v>
      </c>
      <c r="C25" s="9">
        <v>1</v>
      </c>
      <c r="D25" s="9">
        <v>0</v>
      </c>
      <c r="E25" s="18"/>
      <c r="F25" s="8"/>
    </row>
    <row r="26" spans="1:8" ht="12.75">
      <c r="A26" s="34"/>
      <c r="B26" s="10" t="s">
        <v>43</v>
      </c>
      <c r="C26" s="9">
        <v>18</v>
      </c>
      <c r="D26" s="9">
        <v>33</v>
      </c>
      <c r="E26" s="18">
        <f t="shared" si="1"/>
        <v>-0.45454545454545453</v>
      </c>
      <c r="F26" s="8">
        <v>6</v>
      </c>
      <c r="H26" s="27"/>
    </row>
    <row r="27" spans="1:9" s="1" customFormat="1" ht="12.75">
      <c r="A27" s="34"/>
      <c r="B27" s="10" t="s">
        <v>54</v>
      </c>
      <c r="C27" s="9">
        <v>29</v>
      </c>
      <c r="D27" s="9">
        <v>61</v>
      </c>
      <c r="E27" s="18">
        <f t="shared" si="1"/>
        <v>-0.5245901639344263</v>
      </c>
      <c r="F27" s="8">
        <v>9</v>
      </c>
      <c r="H27" s="6"/>
      <c r="I27" s="6"/>
    </row>
    <row r="28" spans="1:6" ht="12.75" customHeight="1">
      <c r="A28" s="34"/>
      <c r="B28" s="10" t="s">
        <v>55</v>
      </c>
      <c r="C28" s="9">
        <v>31</v>
      </c>
      <c r="D28" s="9">
        <v>46</v>
      </c>
      <c r="E28" s="18">
        <f t="shared" si="1"/>
        <v>-0.32608695652173914</v>
      </c>
      <c r="F28" s="8">
        <v>9</v>
      </c>
    </row>
    <row r="29" spans="1:9" s="1" customFormat="1" ht="12.75">
      <c r="A29" s="34"/>
      <c r="B29" s="10" t="s">
        <v>72</v>
      </c>
      <c r="C29" s="9">
        <v>2</v>
      </c>
      <c r="D29" s="9">
        <v>9</v>
      </c>
      <c r="E29" s="18">
        <f t="shared" si="1"/>
        <v>-0.7777777777777778</v>
      </c>
      <c r="F29" s="8">
        <v>0</v>
      </c>
      <c r="H29" s="6"/>
      <c r="I29" s="6"/>
    </row>
    <row r="30" spans="1:9" s="1" customFormat="1" ht="12.75">
      <c r="A30" s="34"/>
      <c r="B30" s="10" t="s">
        <v>56</v>
      </c>
      <c r="C30" s="9">
        <v>6</v>
      </c>
      <c r="D30" s="9">
        <v>15</v>
      </c>
      <c r="E30" s="18">
        <f t="shared" si="1"/>
        <v>-0.6</v>
      </c>
      <c r="F30" s="8">
        <v>1</v>
      </c>
      <c r="H30" s="6"/>
      <c r="I30" s="6"/>
    </row>
    <row r="31" spans="1:9" s="11" customFormat="1" ht="12.75">
      <c r="A31" s="34"/>
      <c r="B31" s="10" t="s">
        <v>73</v>
      </c>
      <c r="C31" s="9">
        <v>0</v>
      </c>
      <c r="D31" s="9">
        <v>1</v>
      </c>
      <c r="E31" s="18">
        <f t="shared" si="1"/>
        <v>-1</v>
      </c>
      <c r="F31" s="8"/>
      <c r="H31" s="6"/>
      <c r="I31" s="6"/>
    </row>
    <row r="32" spans="1:6" s="1" customFormat="1" ht="12.75">
      <c r="A32" s="34"/>
      <c r="B32" s="10" t="s">
        <v>58</v>
      </c>
      <c r="C32" s="9">
        <v>169</v>
      </c>
      <c r="D32" s="9">
        <v>328</v>
      </c>
      <c r="E32" s="18">
        <f t="shared" si="1"/>
        <v>-0.4847560975609756</v>
      </c>
      <c r="F32" s="8">
        <v>62</v>
      </c>
    </row>
    <row r="33" spans="1:9" s="1" customFormat="1" ht="12.75" customHeight="1">
      <c r="A33" s="34"/>
      <c r="B33" s="10" t="s">
        <v>45</v>
      </c>
      <c r="C33" s="9">
        <v>8</v>
      </c>
      <c r="D33" s="9">
        <v>9</v>
      </c>
      <c r="E33" s="18">
        <f t="shared" si="1"/>
        <v>-0.1111111111111111</v>
      </c>
      <c r="F33" s="8">
        <v>2</v>
      </c>
      <c r="H33" s="6"/>
      <c r="I33" s="6"/>
    </row>
    <row r="34" spans="1:6" s="1" customFormat="1" ht="12.75" customHeight="1">
      <c r="A34" s="22" t="s">
        <v>64</v>
      </c>
      <c r="B34" s="12"/>
      <c r="C34" s="13">
        <v>446</v>
      </c>
      <c r="D34" s="13">
        <v>859</v>
      </c>
      <c r="E34" s="18">
        <f t="shared" si="1"/>
        <v>-0.4807916181606519</v>
      </c>
      <c r="F34" s="8">
        <v>157</v>
      </c>
    </row>
    <row r="35" spans="1:6" s="1" customFormat="1" ht="25.5">
      <c r="A35" s="33" t="s">
        <v>65</v>
      </c>
      <c r="B35" s="14" t="s">
        <v>79</v>
      </c>
      <c r="C35" s="9">
        <v>2</v>
      </c>
      <c r="D35" s="9">
        <v>1</v>
      </c>
      <c r="E35" s="18">
        <f t="shared" si="1"/>
        <v>1</v>
      </c>
      <c r="F35" s="8">
        <v>2</v>
      </c>
    </row>
    <row r="36" spans="1:9" ht="12.75">
      <c r="A36" s="33"/>
      <c r="B36" s="10" t="s">
        <v>47</v>
      </c>
      <c r="C36" s="9">
        <v>405</v>
      </c>
      <c r="D36" s="9">
        <v>414</v>
      </c>
      <c r="E36" s="18">
        <f t="shared" si="1"/>
        <v>-0.021739130434782608</v>
      </c>
      <c r="F36" s="8">
        <v>139</v>
      </c>
      <c r="H36" s="11"/>
      <c r="I36" s="11"/>
    </row>
    <row r="37" spans="1:6" s="1" customFormat="1" ht="12.75">
      <c r="A37" s="33"/>
      <c r="B37" s="10" t="s">
        <v>48</v>
      </c>
      <c r="C37" s="9">
        <v>183</v>
      </c>
      <c r="D37" s="9">
        <v>213</v>
      </c>
      <c r="E37" s="18">
        <f t="shared" si="1"/>
        <v>-0.14084507042253522</v>
      </c>
      <c r="F37" s="8">
        <v>69</v>
      </c>
    </row>
    <row r="38" spans="1:6" s="1" customFormat="1" ht="12.75">
      <c r="A38" s="33"/>
      <c r="B38" s="10" t="s">
        <v>49</v>
      </c>
      <c r="C38" s="9">
        <v>768</v>
      </c>
      <c r="D38" s="9">
        <v>888</v>
      </c>
      <c r="E38" s="18">
        <f t="shared" si="1"/>
        <v>-0.13513513513513514</v>
      </c>
      <c r="F38" s="8">
        <v>258</v>
      </c>
    </row>
    <row r="39" spans="1:6" s="1" customFormat="1" ht="12.75">
      <c r="A39" s="33"/>
      <c r="B39" s="10" t="s">
        <v>80</v>
      </c>
      <c r="C39" s="9">
        <v>1</v>
      </c>
      <c r="D39" s="9">
        <v>0</v>
      </c>
      <c r="E39" s="18"/>
      <c r="F39" s="8">
        <v>1</v>
      </c>
    </row>
    <row r="40" spans="1:9" ht="12.75">
      <c r="A40" s="33"/>
      <c r="B40" s="10" t="s">
        <v>50</v>
      </c>
      <c r="C40" s="9">
        <v>209</v>
      </c>
      <c r="D40" s="9">
        <v>278</v>
      </c>
      <c r="E40" s="18">
        <f t="shared" si="1"/>
        <v>-0.24820143884892087</v>
      </c>
      <c r="F40" s="8">
        <v>73</v>
      </c>
      <c r="H40" s="1"/>
      <c r="I40" s="1"/>
    </row>
    <row r="41" spans="1:6" ht="12.75">
      <c r="A41" s="33"/>
      <c r="B41" s="10" t="s">
        <v>51</v>
      </c>
      <c r="C41" s="9">
        <v>251</v>
      </c>
      <c r="D41" s="9">
        <v>275</v>
      </c>
      <c r="E41" s="18">
        <f t="shared" si="1"/>
        <v>-0.08727272727272728</v>
      </c>
      <c r="F41" s="8">
        <v>83</v>
      </c>
    </row>
    <row r="42" spans="1:9" ht="12.75">
      <c r="A42" s="33"/>
      <c r="B42" s="10" t="s">
        <v>52</v>
      </c>
      <c r="C42" s="9">
        <v>2597</v>
      </c>
      <c r="D42" s="9">
        <v>2993</v>
      </c>
      <c r="E42" s="18">
        <f t="shared" si="1"/>
        <v>-0.13230872034747745</v>
      </c>
      <c r="F42" s="8">
        <v>903</v>
      </c>
      <c r="H42" s="1"/>
      <c r="I42" s="1"/>
    </row>
    <row r="43" spans="1:9" ht="12.75">
      <c r="A43" s="33"/>
      <c r="B43" s="10" t="s">
        <v>42</v>
      </c>
      <c r="C43" s="9">
        <v>816</v>
      </c>
      <c r="D43" s="9">
        <v>943</v>
      </c>
      <c r="E43" s="18">
        <f t="shared" si="1"/>
        <v>-0.13467656415694593</v>
      </c>
      <c r="F43" s="8">
        <v>275</v>
      </c>
      <c r="H43" s="1"/>
      <c r="I43" s="1"/>
    </row>
    <row r="44" spans="1:9" ht="12.75">
      <c r="A44" s="33"/>
      <c r="B44" s="10" t="s">
        <v>53</v>
      </c>
      <c r="C44" s="9">
        <v>43</v>
      </c>
      <c r="D44" s="9">
        <v>63</v>
      </c>
      <c r="E44" s="18">
        <f t="shared" si="1"/>
        <v>-0.31746031746031744</v>
      </c>
      <c r="F44" s="8">
        <v>15</v>
      </c>
      <c r="H44" s="1"/>
      <c r="I44" s="1"/>
    </row>
    <row r="45" spans="1:6" ht="12.75">
      <c r="A45" s="33"/>
      <c r="B45" s="10" t="s">
        <v>43</v>
      </c>
      <c r="C45" s="9">
        <v>466</v>
      </c>
      <c r="D45" s="9">
        <v>572</v>
      </c>
      <c r="E45" s="18">
        <f t="shared" si="1"/>
        <v>-0.1853146853146853</v>
      </c>
      <c r="F45" s="8">
        <v>138</v>
      </c>
    </row>
    <row r="46" spans="1:6" ht="12.75">
      <c r="A46" s="33"/>
      <c r="B46" s="10" t="s">
        <v>44</v>
      </c>
      <c r="C46" s="9">
        <v>4</v>
      </c>
      <c r="D46" s="9">
        <v>15</v>
      </c>
      <c r="E46" s="18">
        <f t="shared" si="1"/>
        <v>-0.7333333333333333</v>
      </c>
      <c r="F46" s="8">
        <v>1</v>
      </c>
    </row>
    <row r="47" spans="1:6" ht="12.75">
      <c r="A47" s="33"/>
      <c r="B47" s="8" t="s">
        <v>54</v>
      </c>
      <c r="C47" s="8">
        <v>762</v>
      </c>
      <c r="D47" s="8">
        <v>682</v>
      </c>
      <c r="E47" s="18">
        <f t="shared" si="1"/>
        <v>0.11730205278592376</v>
      </c>
      <c r="F47" s="8">
        <v>284</v>
      </c>
    </row>
    <row r="48" spans="1:6" ht="12.75">
      <c r="A48" s="33"/>
      <c r="B48" s="8" t="s">
        <v>55</v>
      </c>
      <c r="C48" s="8">
        <v>388</v>
      </c>
      <c r="D48" s="8">
        <v>363</v>
      </c>
      <c r="E48" s="18">
        <f t="shared" si="1"/>
        <v>0.06887052341597796</v>
      </c>
      <c r="F48" s="8">
        <v>147</v>
      </c>
    </row>
    <row r="49" spans="1:6" ht="12.75">
      <c r="A49" s="33"/>
      <c r="B49" s="8" t="s">
        <v>56</v>
      </c>
      <c r="C49" s="8">
        <v>98</v>
      </c>
      <c r="D49" s="8">
        <v>129</v>
      </c>
      <c r="E49" s="18">
        <f t="shared" si="1"/>
        <v>-0.24031007751937986</v>
      </c>
      <c r="F49" s="8">
        <v>43</v>
      </c>
    </row>
    <row r="50" spans="1:6" ht="12.75">
      <c r="A50" s="33"/>
      <c r="B50" s="8" t="s">
        <v>57</v>
      </c>
      <c r="C50" s="8">
        <v>54</v>
      </c>
      <c r="D50" s="8">
        <v>74</v>
      </c>
      <c r="E50" s="18">
        <f t="shared" si="1"/>
        <v>-0.2702702702702703</v>
      </c>
      <c r="F50" s="8">
        <v>13</v>
      </c>
    </row>
    <row r="51" spans="1:6" ht="12.75">
      <c r="A51" s="33"/>
      <c r="B51" s="8" t="s">
        <v>46</v>
      </c>
      <c r="C51" s="8">
        <v>158</v>
      </c>
      <c r="D51" s="8">
        <v>137</v>
      </c>
      <c r="E51" s="18">
        <f t="shared" si="1"/>
        <v>0.15328467153284672</v>
      </c>
      <c r="F51" s="8">
        <v>60</v>
      </c>
    </row>
    <row r="52" spans="1:6" ht="12.75">
      <c r="A52" s="33"/>
      <c r="B52" s="8" t="s">
        <v>58</v>
      </c>
      <c r="C52" s="8">
        <v>467</v>
      </c>
      <c r="D52" s="8">
        <v>501</v>
      </c>
      <c r="E52" s="18">
        <f t="shared" si="1"/>
        <v>-0.06786427145708583</v>
      </c>
      <c r="F52" s="8">
        <v>168</v>
      </c>
    </row>
    <row r="53" spans="1:6" ht="12.75">
      <c r="A53" s="33"/>
      <c r="B53" s="8" t="s">
        <v>59</v>
      </c>
      <c r="C53" s="8">
        <v>189</v>
      </c>
      <c r="D53" s="8">
        <v>209</v>
      </c>
      <c r="E53" s="18">
        <f t="shared" si="1"/>
        <v>-0.09569377990430622</v>
      </c>
      <c r="F53" s="8">
        <v>74</v>
      </c>
    </row>
    <row r="54" spans="1:6" ht="12.75">
      <c r="A54" s="33"/>
      <c r="B54" s="8" t="s">
        <v>45</v>
      </c>
      <c r="C54" s="8">
        <v>97</v>
      </c>
      <c r="D54" s="8">
        <v>85</v>
      </c>
      <c r="E54" s="16">
        <f t="shared" si="1"/>
        <v>0.1411764705882353</v>
      </c>
      <c r="F54" s="25">
        <v>34</v>
      </c>
    </row>
    <row r="55" spans="1:6" ht="12.75">
      <c r="A55" s="23" t="s">
        <v>66</v>
      </c>
      <c r="B55" s="26"/>
      <c r="C55" s="26">
        <v>7958</v>
      </c>
      <c r="D55" s="26">
        <v>8835</v>
      </c>
      <c r="E55" s="16">
        <f t="shared" si="1"/>
        <v>-0.09926428975664969</v>
      </c>
      <c r="F55" s="8">
        <v>2780</v>
      </c>
    </row>
    <row r="56" spans="1:6" ht="12.75">
      <c r="A56" s="24" t="s">
        <v>70</v>
      </c>
      <c r="B56" s="26"/>
      <c r="C56" s="26">
        <v>8507</v>
      </c>
      <c r="D56" s="26">
        <v>9793</v>
      </c>
      <c r="E56" s="16">
        <f t="shared" si="1"/>
        <v>-0.13131828857347086</v>
      </c>
      <c r="F56" s="8">
        <v>2975</v>
      </c>
    </row>
  </sheetData>
  <sheetProtection selectLockedCells="1" selectUnlockedCells="1"/>
  <mergeCells count="11">
    <mergeCell ref="B3:B4"/>
    <mergeCell ref="A3:A4"/>
    <mergeCell ref="A35:A54"/>
    <mergeCell ref="A19:A33"/>
    <mergeCell ref="A1:F1"/>
    <mergeCell ref="E3:E4"/>
    <mergeCell ref="F3:F4"/>
    <mergeCell ref="A2:E2"/>
    <mergeCell ref="C3:C4"/>
    <mergeCell ref="A5:A17"/>
    <mergeCell ref="D3:D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2019-04-18T07:21:58Z</dcterms:modified>
  <cp:category/>
  <cp:version/>
  <cp:contentType/>
  <cp:contentStatus/>
</cp:coreProperties>
</file>