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CAEN'!$A$1:$F$58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<sst xmlns="http://schemas.openxmlformats.org/spreadsheetml/2006/main" count="119" uniqueCount="86">
  <si>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</si>
  <si>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</si>
  <si>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</si>
  <si>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</si>
  <si>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</si>
  <si>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</si>
  <si>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</si>
  <si>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</si>
  <si>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</si>
  <si>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</si>
  <si>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</si>
  <si>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</si>
  <si>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</si>
  <si>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</si>
  <si>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</si>
  <si>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</si>
  <si>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</si>
  <si>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</si>
  <si>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</si>
  <si>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</si>
  <si>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</si>
  <si>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</si>
  <si>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</si>
  <si>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</si>
  <si>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</si>
  <si>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</si>
  <si>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</si>
  <si>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</si>
  <si>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</si>
  <si>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</si>
  <si>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</si>
  <si>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</si>
  <si>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</si>
  <si>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</si>
  <si>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</si>
  <si>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</si>
  <si>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</si>
  <si>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</si>
  <si>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</si>
  <si>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</si>
  <si>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</si>
  <si>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</si>
  <si>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</si>
  <si>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</si>
  <si>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</si>
  <si>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</si>
  <si>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</si>
  <si>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</si>
  <si>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</si>
  <si>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</si>
  <si>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</si>
  <si>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</si>
  <si>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</si>
  <si>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</si>
  <si>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</si>
  <si>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</si>
  <si>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</si>
  <si>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</si>
  <si>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</si>
  <si>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</si>
  <si>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</si>
  <si>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</si>
  <si>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</si>
  <si>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</si>
  <si>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</si>
  <si>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</si>
  <si>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</si>
  <si>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</si>
  <si>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</si>
  <si>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</si>
  <si>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</si>
  <si>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</si>
  <si>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</si>
  <si>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</si>
  <si>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</si>
  <si>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</si>
  <si>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Activitati ale institutiilor financiare si bancare (cu exceptia activitatilor de asigurari si ale caselor de pensii)</t>
  </si>
  <si>
    <t>Energie electrică şi termică, gaze şi apă</t>
  </si>
  <si>
    <t>Industria alimentara si a bauturilor</t>
  </si>
  <si>
    <t>Produse ale industriei prelucrătoare</t>
  </si>
  <si>
    <t>Radieri în perioada 01.01.2019 - 31.05.2019 comparativ cu aceeaşi perioadă a anului trecut</t>
  </si>
  <si>
    <t>Nr. radieri în perioada  01.01.2019 - 31.05.2019</t>
  </si>
  <si>
    <t>Nr. radieri în perioada  01.01.2018 - 31.05.2018</t>
  </si>
  <si>
    <t>Nr. radieri în perioada  01.05.2019 - 31.05.2019</t>
  </si>
  <si>
    <t>Productia, transportul si distributia de energie electrica si termica, gaze si apa calda</t>
  </si>
  <si>
    <t>Radieri efectuate în perioada 01.01.2019 - 31.05.2019 comparativ cu aceeaşi perioadă a anului trecut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</si>
</sst>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57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479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9</xdr:row>
      <xdr:rowOff>47625</xdr:rowOff>
    </xdr:from>
    <xdr:to>
      <xdr:col>5</xdr:col>
      <xdr:colOff>47625</xdr:colOff>
      <xdr:row>48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43000" y="1924050"/>
          <a:ext cx="8591550" cy="64770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18" t="s">
        <v>80</v>
      </c>
      <c r="B1" s="18"/>
      <c r="C1" s="18"/>
      <c r="D1" s="18"/>
      <c r="E1" s="18"/>
      <c r="F1" s="2"/>
    </row>
    <row r="2" spans="1:4" ht="12.75">
      <c r="A2" s="3"/>
      <c r="B2" s="3"/>
      <c r="C2" s="3"/>
      <c r="D2" s="3"/>
    </row>
    <row r="3" spans="1:5" ht="25.5">
      <c r="A3" s="14" t="s">
        <v>0</v>
      </c>
      <c r="B3" s="15" t="s">
        <v>81</v>
      </c>
      <c r="C3" s="15" t="s">
        <v>82</v>
      </c>
      <c r="D3" s="14" t="s">
        <v>1</v>
      </c>
      <c r="E3" s="15" t="s">
        <v>83</v>
      </c>
    </row>
    <row r="4" spans="1:5" ht="12.75">
      <c r="A4" s="4" t="s">
        <v>2</v>
      </c>
      <c r="B4" s="4">
        <v>1109</v>
      </c>
      <c r="C4" s="4">
        <v>845</v>
      </c>
      <c r="D4" s="13">
        <f aca="true" t="shared" si="0" ref="D4:D46">(B4-C4)/C4</f>
        <v>0.31242603550295855</v>
      </c>
      <c r="E4" s="7">
        <v>147</v>
      </c>
    </row>
    <row r="5" spans="1:5" ht="12.75">
      <c r="A5" s="4" t="s">
        <v>3</v>
      </c>
      <c r="B5" s="4">
        <v>1656</v>
      </c>
      <c r="C5" s="4">
        <v>744</v>
      </c>
      <c r="D5" s="13">
        <f t="shared" si="0"/>
        <v>1.2258064516129032</v>
      </c>
      <c r="E5" s="7">
        <v>164</v>
      </c>
    </row>
    <row r="6" spans="1:5" ht="12.75">
      <c r="A6" s="4" t="s">
        <v>4</v>
      </c>
      <c r="B6" s="4">
        <v>2160</v>
      </c>
      <c r="C6" s="4">
        <v>1039</v>
      </c>
      <c r="D6" s="13">
        <f t="shared" si="0"/>
        <v>1.078922040423484</v>
      </c>
      <c r="E6" s="7">
        <v>171</v>
      </c>
    </row>
    <row r="7" spans="1:5" ht="12.75">
      <c r="A7" s="4" t="s">
        <v>5</v>
      </c>
      <c r="B7" s="4">
        <v>2391</v>
      </c>
      <c r="C7" s="4">
        <v>1042</v>
      </c>
      <c r="D7" s="13">
        <f t="shared" si="0"/>
        <v>1.2946257197696738</v>
      </c>
      <c r="E7" s="7">
        <v>156</v>
      </c>
    </row>
    <row r="8" spans="1:5" ht="12.75">
      <c r="A8" s="4" t="s">
        <v>6</v>
      </c>
      <c r="B8" s="4">
        <v>1768</v>
      </c>
      <c r="C8" s="4">
        <v>1295</v>
      </c>
      <c r="D8" s="13">
        <f t="shared" si="0"/>
        <v>0.36525096525096523</v>
      </c>
      <c r="E8" s="7">
        <v>285</v>
      </c>
    </row>
    <row r="9" spans="1:5" ht="12.75">
      <c r="A9" s="4" t="s">
        <v>7</v>
      </c>
      <c r="B9" s="4">
        <v>1668</v>
      </c>
      <c r="C9" s="4">
        <v>579</v>
      </c>
      <c r="D9" s="13">
        <f t="shared" si="0"/>
        <v>1.8808290155440415</v>
      </c>
      <c r="E9" s="7">
        <v>101</v>
      </c>
    </row>
    <row r="10" spans="1:5" ht="12.75">
      <c r="A10" s="4" t="s">
        <v>8</v>
      </c>
      <c r="B10" s="4">
        <v>687</v>
      </c>
      <c r="C10" s="4">
        <v>599</v>
      </c>
      <c r="D10" s="13">
        <f t="shared" si="0"/>
        <v>0.14691151919866444</v>
      </c>
      <c r="E10" s="7">
        <v>95</v>
      </c>
    </row>
    <row r="11" spans="1:5" ht="12.75">
      <c r="A11" s="4" t="s">
        <v>9</v>
      </c>
      <c r="B11" s="4">
        <v>2094</v>
      </c>
      <c r="C11" s="4">
        <v>1027</v>
      </c>
      <c r="D11" s="13">
        <f t="shared" si="0"/>
        <v>1.038948393378773</v>
      </c>
      <c r="E11" s="7">
        <v>179</v>
      </c>
    </row>
    <row r="12" spans="1:5" ht="12.75">
      <c r="A12" s="4" t="s">
        <v>10</v>
      </c>
      <c r="B12" s="4">
        <v>707</v>
      </c>
      <c r="C12" s="4">
        <v>453</v>
      </c>
      <c r="D12" s="13">
        <f t="shared" si="0"/>
        <v>0.5607064017660044</v>
      </c>
      <c r="E12" s="7">
        <v>91</v>
      </c>
    </row>
    <row r="13" spans="1:5" ht="12.75">
      <c r="A13" s="4" t="s">
        <v>71</v>
      </c>
      <c r="B13" s="4">
        <v>6572</v>
      </c>
      <c r="C13" s="4">
        <v>5451</v>
      </c>
      <c r="D13" s="13">
        <f t="shared" si="0"/>
        <v>0.2056503393872684</v>
      </c>
      <c r="E13" s="7">
        <v>949</v>
      </c>
    </row>
    <row r="14" spans="1:5" ht="12.75">
      <c r="A14" s="4" t="s">
        <v>11</v>
      </c>
      <c r="B14" s="4">
        <v>1107</v>
      </c>
      <c r="C14" s="4">
        <v>522</v>
      </c>
      <c r="D14" s="13">
        <f t="shared" si="0"/>
        <v>1.1206896551724137</v>
      </c>
      <c r="E14" s="7">
        <v>96</v>
      </c>
    </row>
    <row r="15" spans="1:5" ht="12.75">
      <c r="A15" s="4" t="s">
        <v>12</v>
      </c>
      <c r="B15" s="4">
        <v>1132</v>
      </c>
      <c r="C15" s="4">
        <v>456</v>
      </c>
      <c r="D15" s="13">
        <f t="shared" si="0"/>
        <v>1.4824561403508771</v>
      </c>
      <c r="E15" s="7">
        <v>69</v>
      </c>
    </row>
    <row r="16" spans="1:5" ht="12.75">
      <c r="A16" s="4" t="s">
        <v>14</v>
      </c>
      <c r="B16" s="4">
        <v>2129</v>
      </c>
      <c r="C16" s="4">
        <v>1490</v>
      </c>
      <c r="D16" s="13">
        <f t="shared" si="0"/>
        <v>0.42885906040268457</v>
      </c>
      <c r="E16" s="7">
        <v>279</v>
      </c>
    </row>
    <row r="17" spans="1:5" ht="12.75">
      <c r="A17" s="4" t="s">
        <v>15</v>
      </c>
      <c r="B17" s="4">
        <v>1580</v>
      </c>
      <c r="C17" s="4">
        <v>1226</v>
      </c>
      <c r="D17" s="13">
        <f t="shared" si="0"/>
        <v>0.28874388254486133</v>
      </c>
      <c r="E17" s="7">
        <v>274</v>
      </c>
    </row>
    <row r="18" spans="1:5" ht="12.75">
      <c r="A18" s="4" t="s">
        <v>16</v>
      </c>
      <c r="B18" s="4">
        <v>469</v>
      </c>
      <c r="C18" s="4">
        <v>256</v>
      </c>
      <c r="D18" s="13">
        <f t="shared" si="0"/>
        <v>0.83203125</v>
      </c>
      <c r="E18" s="7">
        <v>38</v>
      </c>
    </row>
    <row r="19" spans="1:5" ht="12.75">
      <c r="A19" s="4" t="s">
        <v>13</v>
      </c>
      <c r="B19" s="4">
        <v>692</v>
      </c>
      <c r="C19" s="4">
        <v>284</v>
      </c>
      <c r="D19" s="13">
        <f t="shared" si="0"/>
        <v>1.4366197183098592</v>
      </c>
      <c r="E19" s="7">
        <v>52</v>
      </c>
    </row>
    <row r="20" spans="1:5" ht="12.75">
      <c r="A20" s="4" t="s">
        <v>18</v>
      </c>
      <c r="B20" s="4">
        <v>1911</v>
      </c>
      <c r="C20" s="4">
        <v>1262</v>
      </c>
      <c r="D20" s="13">
        <f t="shared" si="0"/>
        <v>0.5142630744849446</v>
      </c>
      <c r="E20" s="7">
        <v>370</v>
      </c>
    </row>
    <row r="21" spans="1:5" ht="12.75">
      <c r="A21" s="4" t="s">
        <v>17</v>
      </c>
      <c r="B21" s="4">
        <v>1752</v>
      </c>
      <c r="C21" s="4">
        <v>859</v>
      </c>
      <c r="D21" s="13">
        <f t="shared" si="0"/>
        <v>1.039580908032596</v>
      </c>
      <c r="E21" s="7">
        <v>211</v>
      </c>
    </row>
    <row r="22" spans="1:5" ht="12.75">
      <c r="A22" s="4" t="s">
        <v>19</v>
      </c>
      <c r="B22" s="4">
        <v>1291</v>
      </c>
      <c r="C22" s="4">
        <v>692</v>
      </c>
      <c r="D22" s="13">
        <f t="shared" si="0"/>
        <v>0.865606936416185</v>
      </c>
      <c r="E22" s="7">
        <v>103</v>
      </c>
    </row>
    <row r="23" spans="1:5" ht="12.75">
      <c r="A23" s="4" t="s">
        <v>20</v>
      </c>
      <c r="B23" s="4">
        <v>519</v>
      </c>
      <c r="C23" s="4">
        <v>369</v>
      </c>
      <c r="D23" s="13">
        <f t="shared" si="0"/>
        <v>0.4065040650406504</v>
      </c>
      <c r="E23" s="7">
        <v>53</v>
      </c>
    </row>
    <row r="24" spans="1:5" ht="12.75">
      <c r="A24" s="4" t="s">
        <v>21</v>
      </c>
      <c r="B24" s="4">
        <v>1242</v>
      </c>
      <c r="C24" s="4">
        <v>480</v>
      </c>
      <c r="D24" s="13">
        <f t="shared" si="0"/>
        <v>1.5875</v>
      </c>
      <c r="E24" s="7">
        <v>86</v>
      </c>
    </row>
    <row r="25" spans="1:5" ht="12.75">
      <c r="A25" s="4" t="s">
        <v>22</v>
      </c>
      <c r="B25" s="4">
        <v>503</v>
      </c>
      <c r="C25" s="4">
        <v>447</v>
      </c>
      <c r="D25" s="13">
        <f t="shared" si="0"/>
        <v>0.12527964205816555</v>
      </c>
      <c r="E25" s="7">
        <v>60</v>
      </c>
    </row>
    <row r="26" spans="1:5" ht="12.75">
      <c r="A26" s="4" t="s">
        <v>23</v>
      </c>
      <c r="B26" s="4">
        <v>1474</v>
      </c>
      <c r="C26" s="4">
        <v>791</v>
      </c>
      <c r="D26" s="13">
        <f t="shared" si="0"/>
        <v>0.8634639696586599</v>
      </c>
      <c r="E26" s="7">
        <v>176</v>
      </c>
    </row>
    <row r="27" spans="1:5" ht="12.75">
      <c r="A27" s="4" t="s">
        <v>24</v>
      </c>
      <c r="B27" s="4">
        <v>458</v>
      </c>
      <c r="C27" s="4">
        <v>249</v>
      </c>
      <c r="D27" s="13">
        <f t="shared" si="0"/>
        <v>0.8393574297188755</v>
      </c>
      <c r="E27" s="7">
        <v>67</v>
      </c>
    </row>
    <row r="28" spans="1:5" ht="12.75">
      <c r="A28" s="4" t="s">
        <v>25</v>
      </c>
      <c r="B28" s="4">
        <v>3623</v>
      </c>
      <c r="C28" s="4">
        <v>1457</v>
      </c>
      <c r="D28" s="13">
        <f t="shared" si="0"/>
        <v>1.4866163349347976</v>
      </c>
      <c r="E28" s="7">
        <v>252</v>
      </c>
    </row>
    <row r="29" spans="1:5" ht="12.75">
      <c r="A29" s="4" t="s">
        <v>26</v>
      </c>
      <c r="B29" s="4">
        <v>1614</v>
      </c>
      <c r="C29" s="4">
        <v>1050</v>
      </c>
      <c r="D29" s="13">
        <f t="shared" si="0"/>
        <v>0.5371428571428571</v>
      </c>
      <c r="E29" s="7">
        <v>174</v>
      </c>
    </row>
    <row r="30" spans="1:5" ht="12.75">
      <c r="A30" s="4" t="s">
        <v>27</v>
      </c>
      <c r="B30" s="4">
        <v>2534</v>
      </c>
      <c r="C30" s="4">
        <v>862</v>
      </c>
      <c r="D30" s="13">
        <f t="shared" si="0"/>
        <v>1.939675174013921</v>
      </c>
      <c r="E30" s="7">
        <v>146</v>
      </c>
    </row>
    <row r="31" spans="1:5" ht="12.75">
      <c r="A31" s="4" t="s">
        <v>28</v>
      </c>
      <c r="B31" s="4">
        <v>879</v>
      </c>
      <c r="C31" s="4">
        <v>477</v>
      </c>
      <c r="D31" s="13">
        <f t="shared" si="0"/>
        <v>0.8427672955974843</v>
      </c>
      <c r="E31" s="7">
        <v>63</v>
      </c>
    </row>
    <row r="32" spans="1:5" ht="12.75">
      <c r="A32" s="4" t="s">
        <v>29</v>
      </c>
      <c r="B32" s="4">
        <v>1114</v>
      </c>
      <c r="C32" s="4">
        <v>746</v>
      </c>
      <c r="D32" s="13">
        <f t="shared" si="0"/>
        <v>0.4932975871313673</v>
      </c>
      <c r="E32" s="7">
        <v>144</v>
      </c>
    </row>
    <row r="33" spans="1:5" ht="12.75">
      <c r="A33" s="4" t="s">
        <v>30</v>
      </c>
      <c r="B33" s="4">
        <v>1641</v>
      </c>
      <c r="C33" s="4">
        <v>652</v>
      </c>
      <c r="D33" s="13">
        <f t="shared" si="0"/>
        <v>1.5168711656441718</v>
      </c>
      <c r="E33" s="7">
        <v>110</v>
      </c>
    </row>
    <row r="34" spans="1:5" ht="12.75">
      <c r="A34" s="4" t="s">
        <v>31</v>
      </c>
      <c r="B34" s="4">
        <v>1395</v>
      </c>
      <c r="C34" s="4">
        <v>675</v>
      </c>
      <c r="D34" s="13">
        <f t="shared" si="0"/>
        <v>1.0666666666666667</v>
      </c>
      <c r="E34" s="7">
        <v>130</v>
      </c>
    </row>
    <row r="35" spans="1:5" ht="12.75">
      <c r="A35" s="4" t="s">
        <v>32</v>
      </c>
      <c r="B35" s="4">
        <v>2327</v>
      </c>
      <c r="C35" s="4">
        <v>1208</v>
      </c>
      <c r="D35" s="13">
        <f t="shared" si="0"/>
        <v>0.9263245033112583</v>
      </c>
      <c r="E35" s="7">
        <v>186</v>
      </c>
    </row>
    <row r="36" spans="1:5" ht="12.75">
      <c r="A36" s="4" t="s">
        <v>33</v>
      </c>
      <c r="B36" s="4">
        <v>974</v>
      </c>
      <c r="C36" s="4">
        <v>532</v>
      </c>
      <c r="D36" s="13">
        <f t="shared" si="0"/>
        <v>0.8308270676691729</v>
      </c>
      <c r="E36" s="7">
        <v>85</v>
      </c>
    </row>
    <row r="37" spans="1:5" ht="12.75">
      <c r="A37" s="4" t="s">
        <v>35</v>
      </c>
      <c r="B37" s="4">
        <v>964</v>
      </c>
      <c r="C37" s="4">
        <v>676</v>
      </c>
      <c r="D37" s="13">
        <f t="shared" si="0"/>
        <v>0.4260355029585799</v>
      </c>
      <c r="E37" s="7">
        <v>101</v>
      </c>
    </row>
    <row r="38" spans="1:5" ht="12.75">
      <c r="A38" s="4" t="s">
        <v>36</v>
      </c>
      <c r="B38" s="4">
        <v>819</v>
      </c>
      <c r="C38" s="4">
        <v>715</v>
      </c>
      <c r="D38" s="13">
        <f t="shared" si="0"/>
        <v>0.14545454545454545</v>
      </c>
      <c r="E38" s="7">
        <v>108</v>
      </c>
    </row>
    <row r="39" spans="1:5" ht="12.75">
      <c r="A39" s="4" t="s">
        <v>34</v>
      </c>
      <c r="B39" s="4">
        <v>1042</v>
      </c>
      <c r="C39" s="4">
        <v>471</v>
      </c>
      <c r="D39" s="13">
        <f t="shared" si="0"/>
        <v>1.2123142250530785</v>
      </c>
      <c r="E39" s="7">
        <v>85</v>
      </c>
    </row>
    <row r="40" spans="1:5" ht="12.75">
      <c r="A40" s="4" t="s">
        <v>37</v>
      </c>
      <c r="B40" s="4">
        <v>1069</v>
      </c>
      <c r="C40" s="4">
        <v>342</v>
      </c>
      <c r="D40" s="13">
        <f t="shared" si="0"/>
        <v>2.125730994152047</v>
      </c>
      <c r="E40" s="7">
        <v>48</v>
      </c>
    </row>
    <row r="41" spans="1:5" ht="12.75">
      <c r="A41" s="4" t="s">
        <v>38</v>
      </c>
      <c r="B41" s="4">
        <v>1829</v>
      </c>
      <c r="C41" s="4">
        <v>1402</v>
      </c>
      <c r="D41" s="13">
        <f t="shared" si="0"/>
        <v>0.304564907275321</v>
      </c>
      <c r="E41" s="7">
        <v>282</v>
      </c>
    </row>
    <row r="42" spans="1:5" ht="12.75">
      <c r="A42" s="4" t="s">
        <v>39</v>
      </c>
      <c r="B42" s="4">
        <v>544</v>
      </c>
      <c r="C42" s="4">
        <v>377</v>
      </c>
      <c r="D42" s="13">
        <f t="shared" si="0"/>
        <v>0.44297082228116713</v>
      </c>
      <c r="E42" s="7">
        <v>102</v>
      </c>
    </row>
    <row r="43" spans="1:8" s="1" customFormat="1" ht="12.75">
      <c r="A43" s="4" t="s">
        <v>40</v>
      </c>
      <c r="B43" s="4">
        <v>1039</v>
      </c>
      <c r="C43" s="4">
        <v>378</v>
      </c>
      <c r="D43" s="13">
        <f t="shared" si="0"/>
        <v>1.7486772486772486</v>
      </c>
      <c r="E43" s="9">
        <v>80</v>
      </c>
      <c r="F43"/>
      <c r="G43"/>
      <c r="H43"/>
    </row>
    <row r="44" spans="1:5" ht="12.75">
      <c r="A44" s="4" t="s">
        <v>42</v>
      </c>
      <c r="B44" s="4">
        <v>908</v>
      </c>
      <c r="C44" s="4">
        <v>498</v>
      </c>
      <c r="D44" s="13">
        <f t="shared" si="0"/>
        <v>0.8232931726907631</v>
      </c>
      <c r="E44" s="7">
        <v>103</v>
      </c>
    </row>
    <row r="45" spans="1:8" s="1" customFormat="1" ht="12.75">
      <c r="A45" s="4" t="s">
        <v>41</v>
      </c>
      <c r="B45" s="4">
        <v>1144</v>
      </c>
      <c r="C45" s="4">
        <v>622</v>
      </c>
      <c r="D45" s="13">
        <f t="shared" si="0"/>
        <v>0.8392282958199357</v>
      </c>
      <c r="E45" s="9">
        <v>117</v>
      </c>
      <c r="F45"/>
      <c r="G45"/>
      <c r="H45"/>
    </row>
    <row r="46" spans="1:8" s="1" customFormat="1" ht="12.75">
      <c r="A46" s="16" t="s">
        <v>72</v>
      </c>
      <c r="B46" s="7">
        <v>62530</v>
      </c>
      <c r="C46" s="7">
        <v>35597</v>
      </c>
      <c r="D46" s="13">
        <f t="shared" si="0"/>
        <v>0.7566087029805882</v>
      </c>
      <c r="E46" s="7">
        <v>6588</v>
      </c>
      <c r="F46"/>
      <c r="G46"/>
      <c r="H46"/>
    </row>
    <row r="69" spans="6:8" ht="12.75">
      <c r="F69" s="1"/>
      <c r="G69" s="1"/>
      <c r="H69" s="1"/>
    </row>
    <row r="71" spans="6:8" ht="12.75">
      <c r="F71" s="1"/>
      <c r="G71" s="1"/>
      <c r="H71" s="1"/>
    </row>
    <row r="72" spans="6:8" ht="12.75">
      <c r="F72" s="1"/>
      <c r="G72" s="1"/>
      <c r="H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1">
      <selection activeCell="F63" sqref="A3:F63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  <col min="7" max="7" width="27.8515625" style="0" customWidth="1"/>
  </cols>
  <sheetData>
    <row r="1" spans="1:6" ht="12.75" customHeight="1">
      <c r="A1" s="19" t="s">
        <v>85</v>
      </c>
      <c r="B1" s="19"/>
      <c r="C1" s="19"/>
      <c r="D1" s="19"/>
      <c r="E1" s="19"/>
      <c r="F1" s="19"/>
    </row>
    <row r="2" spans="1:5" ht="12.75">
      <c r="A2" s="19"/>
      <c r="B2" s="19"/>
      <c r="C2" s="19"/>
      <c r="D2" s="19"/>
      <c r="E2" s="19"/>
    </row>
    <row r="3" spans="1:6" ht="33" customHeight="1">
      <c r="A3" s="15" t="s">
        <v>43</v>
      </c>
      <c r="B3" s="15" t="s">
        <v>64</v>
      </c>
      <c r="C3" s="15" t="s">
        <v>81</v>
      </c>
      <c r="D3" s="15" t="s">
        <v>82</v>
      </c>
      <c r="E3" s="15" t="s">
        <v>74</v>
      </c>
      <c r="F3" s="15" t="s">
        <v>83</v>
      </c>
    </row>
    <row r="4" spans="1:6" ht="25.5">
      <c r="A4" s="20" t="s">
        <v>65</v>
      </c>
      <c r="B4" s="5" t="s">
        <v>76</v>
      </c>
      <c r="C4" s="7">
        <v>1</v>
      </c>
      <c r="D4" s="7"/>
      <c r="E4" s="13"/>
      <c r="F4" s="9"/>
    </row>
    <row r="5" spans="1:6" ht="12.75">
      <c r="A5" s="20"/>
      <c r="B5" s="5" t="s">
        <v>51</v>
      </c>
      <c r="C5" s="7"/>
      <c r="D5" s="7">
        <v>2</v>
      </c>
      <c r="E5" s="13">
        <f aca="true" t="shared" si="0" ref="E5:E49">(C5-D5)/D5</f>
        <v>-1</v>
      </c>
      <c r="F5" s="9"/>
    </row>
    <row r="6" spans="1:6" ht="12.75">
      <c r="A6" s="20"/>
      <c r="B6" s="5" t="s">
        <v>52</v>
      </c>
      <c r="C6" s="7">
        <v>21</v>
      </c>
      <c r="D6" s="7">
        <v>37</v>
      </c>
      <c r="E6" s="13">
        <f t="shared" si="0"/>
        <v>-0.43243243243243246</v>
      </c>
      <c r="F6" s="9">
        <v>6</v>
      </c>
    </row>
    <row r="7" spans="1:6" ht="12.75">
      <c r="A7" s="20"/>
      <c r="B7" s="5" t="s">
        <v>53</v>
      </c>
      <c r="C7" s="7">
        <v>30</v>
      </c>
      <c r="D7" s="7">
        <v>57</v>
      </c>
      <c r="E7" s="13">
        <f t="shared" si="0"/>
        <v>-0.47368421052631576</v>
      </c>
      <c r="F7" s="9">
        <v>11</v>
      </c>
    </row>
    <row r="8" spans="1:6" ht="12.75">
      <c r="A8" s="20"/>
      <c r="B8" s="5" t="s">
        <v>54</v>
      </c>
      <c r="C8" s="9">
        <v>18</v>
      </c>
      <c r="D8" s="9">
        <v>29</v>
      </c>
      <c r="E8" s="13">
        <f t="shared" si="0"/>
        <v>-0.3793103448275862</v>
      </c>
      <c r="F8" s="9">
        <v>4</v>
      </c>
    </row>
    <row r="9" spans="1:6" ht="12.75">
      <c r="A9" s="20"/>
      <c r="B9" s="5" t="s">
        <v>55</v>
      </c>
      <c r="C9" s="9">
        <v>2</v>
      </c>
      <c r="D9" s="9">
        <v>1</v>
      </c>
      <c r="E9" s="13">
        <f t="shared" si="0"/>
        <v>1</v>
      </c>
      <c r="F9" s="9">
        <v>2</v>
      </c>
    </row>
    <row r="10" spans="1:6" ht="12.75">
      <c r="A10" s="20"/>
      <c r="B10" s="5" t="s">
        <v>56</v>
      </c>
      <c r="C10" s="9">
        <v>25</v>
      </c>
      <c r="D10" s="9">
        <v>40</v>
      </c>
      <c r="E10" s="13">
        <f t="shared" si="0"/>
        <v>-0.375</v>
      </c>
      <c r="F10" s="9">
        <v>3</v>
      </c>
    </row>
    <row r="11" spans="1:6" ht="12.75">
      <c r="A11" s="20"/>
      <c r="B11" s="7" t="s">
        <v>57</v>
      </c>
      <c r="C11" s="9">
        <v>7</v>
      </c>
      <c r="D11" s="9">
        <v>10</v>
      </c>
      <c r="E11" s="13">
        <f t="shared" si="0"/>
        <v>-0.3</v>
      </c>
      <c r="F11" s="9">
        <v>1</v>
      </c>
    </row>
    <row r="12" spans="1:6" ht="12.75">
      <c r="A12" s="20"/>
      <c r="B12" s="5" t="s">
        <v>45</v>
      </c>
      <c r="C12" s="9">
        <v>25</v>
      </c>
      <c r="D12" s="9">
        <v>49</v>
      </c>
      <c r="E12" s="13">
        <f t="shared" si="0"/>
        <v>-0.4897959183673469</v>
      </c>
      <c r="F12" s="9">
        <v>11</v>
      </c>
    </row>
    <row r="13" spans="1:6" ht="12.75">
      <c r="A13" s="20"/>
      <c r="B13" s="5" t="s">
        <v>78</v>
      </c>
      <c r="C13" s="9">
        <v>0</v>
      </c>
      <c r="D13" s="9">
        <v>1</v>
      </c>
      <c r="E13" s="13">
        <f t="shared" si="0"/>
        <v>-1</v>
      </c>
      <c r="F13" s="9"/>
    </row>
    <row r="14" spans="1:6" ht="12.75">
      <c r="A14" s="20"/>
      <c r="B14" s="5" t="s">
        <v>46</v>
      </c>
      <c r="C14" s="9">
        <v>1</v>
      </c>
      <c r="D14" s="9">
        <v>1</v>
      </c>
      <c r="E14" s="13">
        <f t="shared" si="0"/>
        <v>0</v>
      </c>
      <c r="F14" s="9">
        <v>1</v>
      </c>
    </row>
    <row r="15" spans="1:6" ht="12.75">
      <c r="A15" s="20"/>
      <c r="B15" s="5" t="s">
        <v>58</v>
      </c>
      <c r="C15" s="9">
        <v>58</v>
      </c>
      <c r="D15" s="9">
        <v>103</v>
      </c>
      <c r="E15" s="13">
        <f t="shared" si="0"/>
        <v>-0.4368932038834951</v>
      </c>
      <c r="F15" s="9">
        <v>14</v>
      </c>
    </row>
    <row r="16" spans="1:6" ht="12.75">
      <c r="A16" s="20"/>
      <c r="B16" s="5" t="s">
        <v>59</v>
      </c>
      <c r="C16" s="9">
        <v>10</v>
      </c>
      <c r="D16" s="9">
        <v>33</v>
      </c>
      <c r="E16" s="13">
        <f t="shared" si="0"/>
        <v>-0.696969696969697</v>
      </c>
      <c r="F16" s="9">
        <v>2</v>
      </c>
    </row>
    <row r="17" spans="1:6" ht="12.75">
      <c r="A17" s="20"/>
      <c r="B17" s="5" t="s">
        <v>60</v>
      </c>
      <c r="C17" s="9">
        <v>3</v>
      </c>
      <c r="D17" s="9">
        <v>4</v>
      </c>
      <c r="E17" s="13">
        <f t="shared" si="0"/>
        <v>-0.25</v>
      </c>
      <c r="F17" s="9"/>
    </row>
    <row r="18" spans="1:6" ht="12.75">
      <c r="A18" s="20"/>
      <c r="B18" s="5" t="s">
        <v>84</v>
      </c>
      <c r="C18" s="9">
        <v>1</v>
      </c>
      <c r="D18" s="9">
        <v>0</v>
      </c>
      <c r="E18" s="13"/>
      <c r="F18" s="9">
        <v>1</v>
      </c>
    </row>
    <row r="19" spans="1:6" ht="14.25" customHeight="1">
      <c r="A19" s="20"/>
      <c r="B19" s="5" t="s">
        <v>61</v>
      </c>
      <c r="C19" s="9">
        <v>1</v>
      </c>
      <c r="D19" s="9">
        <v>2</v>
      </c>
      <c r="E19" s="13">
        <f t="shared" si="0"/>
        <v>-0.5</v>
      </c>
      <c r="F19" s="9"/>
    </row>
    <row r="20" spans="1:8" s="1" customFormat="1" ht="14.25" customHeight="1">
      <c r="A20" s="20"/>
      <c r="B20" s="5" t="s">
        <v>62</v>
      </c>
      <c r="C20" s="9">
        <v>155</v>
      </c>
      <c r="D20" s="9">
        <v>401</v>
      </c>
      <c r="E20" s="13">
        <f t="shared" si="0"/>
        <v>-0.6134663341645885</v>
      </c>
      <c r="F20" s="9">
        <v>54</v>
      </c>
      <c r="G20"/>
      <c r="H20"/>
    </row>
    <row r="21" spans="1:8" s="1" customFormat="1" ht="12.75" customHeight="1">
      <c r="A21" s="20"/>
      <c r="B21" s="5" t="s">
        <v>48</v>
      </c>
      <c r="C21" s="9">
        <v>2</v>
      </c>
      <c r="D21" s="9">
        <v>3</v>
      </c>
      <c r="E21" s="13">
        <f t="shared" si="0"/>
        <v>-0.3333333333333333</v>
      </c>
      <c r="F21" s="9"/>
      <c r="G21"/>
      <c r="H21"/>
    </row>
    <row r="22" spans="1:8" s="1" customFormat="1" ht="13.5" customHeight="1">
      <c r="A22" s="17" t="s">
        <v>66</v>
      </c>
      <c r="B22" s="6"/>
      <c r="C22" s="9">
        <v>360</v>
      </c>
      <c r="D22" s="9">
        <v>773</v>
      </c>
      <c r="E22" s="13">
        <f t="shared" si="0"/>
        <v>-0.5342820181112549</v>
      </c>
      <c r="F22" s="9">
        <v>110</v>
      </c>
      <c r="G22"/>
      <c r="H22"/>
    </row>
    <row r="23" spans="1:6" ht="12.75">
      <c r="A23" s="20" t="s">
        <v>67</v>
      </c>
      <c r="B23" s="8" t="s">
        <v>51</v>
      </c>
      <c r="C23" s="9">
        <v>4</v>
      </c>
      <c r="D23" s="9">
        <v>7</v>
      </c>
      <c r="E23" s="13">
        <f t="shared" si="0"/>
        <v>-0.42857142857142855</v>
      </c>
      <c r="F23" s="9">
        <v>1</v>
      </c>
    </row>
    <row r="24" spans="1:6" ht="12.75">
      <c r="A24" s="20"/>
      <c r="B24" s="5" t="s">
        <v>52</v>
      </c>
      <c r="C24" s="9">
        <v>56</v>
      </c>
      <c r="D24" s="9">
        <v>56</v>
      </c>
      <c r="E24" s="13">
        <f t="shared" si="0"/>
        <v>0</v>
      </c>
      <c r="F24" s="9">
        <v>8</v>
      </c>
    </row>
    <row r="25" spans="1:8" ht="12.75">
      <c r="A25" s="20"/>
      <c r="B25" s="5" t="s">
        <v>53</v>
      </c>
      <c r="C25" s="9">
        <v>267</v>
      </c>
      <c r="D25" s="9">
        <v>307</v>
      </c>
      <c r="E25" s="13">
        <f t="shared" si="0"/>
        <v>-0.13029315960912052</v>
      </c>
      <c r="F25" s="9">
        <v>47</v>
      </c>
      <c r="G25" s="1"/>
      <c r="H25" s="1"/>
    </row>
    <row r="26" spans="1:8" ht="12.75">
      <c r="A26" s="20"/>
      <c r="B26" s="5" t="s">
        <v>54</v>
      </c>
      <c r="C26" s="9">
        <v>44</v>
      </c>
      <c r="D26" s="9">
        <v>53</v>
      </c>
      <c r="E26" s="13">
        <f t="shared" si="0"/>
        <v>-0.16981132075471697</v>
      </c>
      <c r="F26" s="9">
        <v>9</v>
      </c>
      <c r="G26" s="1"/>
      <c r="H26" s="1"/>
    </row>
    <row r="27" spans="1:8" ht="12.75">
      <c r="A27" s="20"/>
      <c r="B27" s="5" t="s">
        <v>56</v>
      </c>
      <c r="C27" s="9">
        <v>151</v>
      </c>
      <c r="D27" s="9">
        <v>198</v>
      </c>
      <c r="E27" s="13">
        <f t="shared" si="0"/>
        <v>-0.23737373737373738</v>
      </c>
      <c r="F27" s="9">
        <v>26</v>
      </c>
      <c r="G27" s="1"/>
      <c r="H27" s="1"/>
    </row>
    <row r="28" spans="1:6" ht="12.75">
      <c r="A28" s="20"/>
      <c r="B28" s="7" t="s">
        <v>44</v>
      </c>
      <c r="C28" s="9">
        <v>2</v>
      </c>
      <c r="D28" s="9"/>
      <c r="E28" s="13"/>
      <c r="F28" s="9">
        <v>2</v>
      </c>
    </row>
    <row r="29" spans="1:6" ht="12.75">
      <c r="A29" s="20"/>
      <c r="B29" s="5" t="s">
        <v>57</v>
      </c>
      <c r="C29" s="9">
        <v>21</v>
      </c>
      <c r="D29" s="9">
        <v>34</v>
      </c>
      <c r="E29" s="13">
        <f t="shared" si="0"/>
        <v>-0.38235294117647056</v>
      </c>
      <c r="F29" s="9">
        <v>4</v>
      </c>
    </row>
    <row r="30" spans="1:6" ht="12.75">
      <c r="A30" s="20"/>
      <c r="B30" s="5" t="s">
        <v>77</v>
      </c>
      <c r="C30" s="9">
        <v>1</v>
      </c>
      <c r="D30" s="9">
        <v>2</v>
      </c>
      <c r="E30" s="13">
        <f t="shared" si="0"/>
        <v>-0.5</v>
      </c>
      <c r="F30" s="9"/>
    </row>
    <row r="31" spans="1:6" ht="12.75">
      <c r="A31" s="20"/>
      <c r="B31" s="5" t="s">
        <v>45</v>
      </c>
      <c r="C31" s="9">
        <v>79</v>
      </c>
      <c r="D31" s="9">
        <v>82</v>
      </c>
      <c r="E31" s="13">
        <f t="shared" si="0"/>
        <v>-0.036585365853658534</v>
      </c>
      <c r="F31" s="9">
        <v>14</v>
      </c>
    </row>
    <row r="32" spans="1:6" ht="12.75">
      <c r="A32" s="20"/>
      <c r="B32" s="5" t="s">
        <v>46</v>
      </c>
      <c r="C32" s="9">
        <v>2</v>
      </c>
      <c r="D32" s="9">
        <v>2</v>
      </c>
      <c r="E32" s="13">
        <f t="shared" si="0"/>
        <v>0</v>
      </c>
      <c r="F32" s="9"/>
    </row>
    <row r="33" spans="1:6" ht="12.75">
      <c r="A33" s="20"/>
      <c r="B33" s="5" t="s">
        <v>58</v>
      </c>
      <c r="C33" s="9">
        <v>135</v>
      </c>
      <c r="D33" s="9">
        <v>212</v>
      </c>
      <c r="E33" s="13">
        <f t="shared" si="0"/>
        <v>-0.3632075471698113</v>
      </c>
      <c r="F33" s="9">
        <v>28</v>
      </c>
    </row>
    <row r="34" spans="1:6" ht="12.75">
      <c r="A34" s="20"/>
      <c r="B34" s="5" t="s">
        <v>59</v>
      </c>
      <c r="C34" s="9">
        <v>92</v>
      </c>
      <c r="D34" s="9">
        <v>93</v>
      </c>
      <c r="E34" s="13">
        <f t="shared" si="0"/>
        <v>-0.010752688172043012</v>
      </c>
      <c r="F34" s="9">
        <v>14</v>
      </c>
    </row>
    <row r="35" spans="1:6" ht="12.75">
      <c r="A35" s="20"/>
      <c r="B35" s="5" t="s">
        <v>47</v>
      </c>
      <c r="C35" s="9">
        <v>10</v>
      </c>
      <c r="D35" s="9">
        <v>15</v>
      </c>
      <c r="E35" s="13">
        <f t="shared" si="0"/>
        <v>-0.3333333333333333</v>
      </c>
      <c r="F35" s="9">
        <v>2</v>
      </c>
    </row>
    <row r="36" spans="1:6" ht="12.75">
      <c r="A36" s="20"/>
      <c r="B36" s="5" t="s">
        <v>60</v>
      </c>
      <c r="C36" s="9">
        <v>26</v>
      </c>
      <c r="D36" s="9">
        <v>27</v>
      </c>
      <c r="E36" s="13">
        <f t="shared" si="0"/>
        <v>-0.037037037037037035</v>
      </c>
      <c r="F36" s="9">
        <v>3</v>
      </c>
    </row>
    <row r="37" spans="1:6" ht="12.75">
      <c r="A37" s="20"/>
      <c r="B37" s="5" t="s">
        <v>61</v>
      </c>
      <c r="C37" s="9">
        <v>1</v>
      </c>
      <c r="D37" s="9">
        <v>1</v>
      </c>
      <c r="E37" s="13">
        <f t="shared" si="0"/>
        <v>0</v>
      </c>
      <c r="F37" s="9"/>
    </row>
    <row r="38" spans="1:6" ht="12.75">
      <c r="A38" s="20"/>
      <c r="B38" s="5" t="s">
        <v>79</v>
      </c>
      <c r="C38" s="9">
        <v>1</v>
      </c>
      <c r="D38" s="9">
        <v>0</v>
      </c>
      <c r="E38" s="13"/>
      <c r="F38" s="9"/>
    </row>
    <row r="39" spans="1:8" s="1" customFormat="1" ht="14.25" customHeight="1">
      <c r="A39" s="20"/>
      <c r="B39" s="5" t="s">
        <v>62</v>
      </c>
      <c r="C39" s="9">
        <v>540</v>
      </c>
      <c r="D39" s="9">
        <v>719</v>
      </c>
      <c r="E39" s="13">
        <f t="shared" si="0"/>
        <v>-0.24895688456189152</v>
      </c>
      <c r="F39" s="9">
        <v>114</v>
      </c>
      <c r="G39"/>
      <c r="H39"/>
    </row>
    <row r="40" spans="1:8" s="1" customFormat="1" ht="12.75">
      <c r="A40" s="20"/>
      <c r="B40" s="5" t="s">
        <v>48</v>
      </c>
      <c r="C40" s="9">
        <v>18</v>
      </c>
      <c r="D40" s="9">
        <v>18</v>
      </c>
      <c r="E40" s="13">
        <f t="shared" si="0"/>
        <v>0</v>
      </c>
      <c r="F40" s="9">
        <v>6</v>
      </c>
      <c r="G40"/>
      <c r="H40"/>
    </row>
    <row r="41" spans="1:6" ht="12.75">
      <c r="A41" s="17" t="s">
        <v>68</v>
      </c>
      <c r="B41" s="5"/>
      <c r="C41" s="11">
        <v>1450</v>
      </c>
      <c r="D41" s="11">
        <v>1826</v>
      </c>
      <c r="E41" s="13">
        <f t="shared" si="0"/>
        <v>-0.2059145673603505</v>
      </c>
      <c r="F41" s="9">
        <v>278</v>
      </c>
    </row>
    <row r="42" spans="1:8" s="3" customFormat="1" ht="12.75" customHeight="1">
      <c r="A42" s="20" t="s">
        <v>69</v>
      </c>
      <c r="B42" s="5" t="s">
        <v>50</v>
      </c>
      <c r="C42" s="9">
        <v>6</v>
      </c>
      <c r="D42" s="9">
        <v>4</v>
      </c>
      <c r="E42" s="13">
        <f t="shared" si="0"/>
        <v>0.5</v>
      </c>
      <c r="F42" s="9"/>
      <c r="G42"/>
      <c r="H42"/>
    </row>
    <row r="43" spans="1:8" s="1" customFormat="1" ht="12.75" customHeight="1">
      <c r="A43" s="20"/>
      <c r="B43" s="6" t="s">
        <v>51</v>
      </c>
      <c r="C43" s="9">
        <v>1967</v>
      </c>
      <c r="D43" s="9">
        <v>1427</v>
      </c>
      <c r="E43" s="13">
        <f t="shared" si="0"/>
        <v>0.37841625788367206</v>
      </c>
      <c r="F43" s="9">
        <v>266</v>
      </c>
      <c r="G43"/>
      <c r="H43"/>
    </row>
    <row r="44" spans="1:6" ht="12.75">
      <c r="A44" s="20"/>
      <c r="B44" s="8" t="s">
        <v>52</v>
      </c>
      <c r="C44" s="9">
        <v>1199</v>
      </c>
      <c r="D44" s="9">
        <v>825</v>
      </c>
      <c r="E44" s="13">
        <f t="shared" si="0"/>
        <v>0.4533333333333333</v>
      </c>
      <c r="F44" s="9">
        <v>149</v>
      </c>
    </row>
    <row r="45" spans="1:6" ht="12.75">
      <c r="A45" s="20"/>
      <c r="B45" s="5" t="s">
        <v>53</v>
      </c>
      <c r="C45" s="9">
        <v>4704</v>
      </c>
      <c r="D45" s="9">
        <v>3001</v>
      </c>
      <c r="E45" s="13">
        <f t="shared" si="0"/>
        <v>0.5674775074975008</v>
      </c>
      <c r="F45" s="9">
        <v>481</v>
      </c>
    </row>
    <row r="46" spans="1:6" ht="12.75">
      <c r="A46" s="20"/>
      <c r="B46" s="5" t="s">
        <v>75</v>
      </c>
      <c r="C46" s="9">
        <v>6</v>
      </c>
      <c r="D46" s="9">
        <v>3</v>
      </c>
      <c r="E46" s="13">
        <f t="shared" si="0"/>
        <v>1</v>
      </c>
      <c r="F46" s="9">
        <v>3</v>
      </c>
    </row>
    <row r="47" spans="1:6" ht="12.75">
      <c r="A47" s="20"/>
      <c r="B47" s="5" t="s">
        <v>54</v>
      </c>
      <c r="C47" s="9">
        <v>11665</v>
      </c>
      <c r="D47" s="9">
        <v>4605</v>
      </c>
      <c r="E47" s="13">
        <f t="shared" si="0"/>
        <v>1.5331161780673181</v>
      </c>
      <c r="F47" s="9">
        <v>827</v>
      </c>
    </row>
    <row r="48" spans="1:8" ht="12.75">
      <c r="A48" s="20"/>
      <c r="B48" s="5" t="s">
        <v>55</v>
      </c>
      <c r="C48" s="9">
        <v>1866</v>
      </c>
      <c r="D48" s="9">
        <v>1362</v>
      </c>
      <c r="E48" s="13">
        <f t="shared" si="0"/>
        <v>0.3700440528634361</v>
      </c>
      <c r="F48" s="9">
        <v>242</v>
      </c>
      <c r="G48" s="1"/>
      <c r="H48" s="1"/>
    </row>
    <row r="49" spans="1:8" ht="12.75">
      <c r="A49" s="20"/>
      <c r="B49" s="5" t="s">
        <v>56</v>
      </c>
      <c r="C49" s="9">
        <v>19155</v>
      </c>
      <c r="D49" s="9">
        <v>9446</v>
      </c>
      <c r="E49" s="13">
        <f t="shared" si="0"/>
        <v>1.0278424730044464</v>
      </c>
      <c r="F49" s="9">
        <v>1806</v>
      </c>
      <c r="G49" s="1"/>
      <c r="H49" s="1"/>
    </row>
    <row r="50" spans="1:6" ht="12.75">
      <c r="A50" s="20"/>
      <c r="B50" s="5" t="s">
        <v>44</v>
      </c>
      <c r="C50" s="9">
        <v>5984</v>
      </c>
      <c r="D50" s="9">
        <v>2983</v>
      </c>
      <c r="E50" s="13">
        <f aca="true" t="shared" si="1" ref="E50:E63">(C50-D50)/D50</f>
        <v>1.0060341937646664</v>
      </c>
      <c r="F50" s="9">
        <v>522</v>
      </c>
    </row>
    <row r="51" spans="1:8" ht="12.75">
      <c r="A51" s="20"/>
      <c r="B51" s="5" t="s">
        <v>57</v>
      </c>
      <c r="C51" s="9">
        <v>199</v>
      </c>
      <c r="D51" s="9">
        <v>165</v>
      </c>
      <c r="E51" s="13">
        <f t="shared" si="1"/>
        <v>0.20606060606060606</v>
      </c>
      <c r="F51" s="9">
        <v>29</v>
      </c>
      <c r="G51" s="3"/>
      <c r="H51" s="3"/>
    </row>
    <row r="52" spans="1:8" ht="12.75">
      <c r="A52" s="20"/>
      <c r="B52" s="5" t="s">
        <v>45</v>
      </c>
      <c r="C52" s="12">
        <v>2066</v>
      </c>
      <c r="D52" s="9">
        <v>1432</v>
      </c>
      <c r="E52" s="13">
        <f t="shared" si="1"/>
        <v>0.44273743016759776</v>
      </c>
      <c r="F52" s="9">
        <v>291</v>
      </c>
      <c r="G52" s="1"/>
      <c r="H52" s="1"/>
    </row>
    <row r="53" spans="1:8" s="1" customFormat="1" ht="12.75">
      <c r="A53" s="20"/>
      <c r="B53" s="10" t="s">
        <v>46</v>
      </c>
      <c r="C53" s="9">
        <v>60</v>
      </c>
      <c r="D53" s="9">
        <v>37</v>
      </c>
      <c r="E53" s="13">
        <f t="shared" si="1"/>
        <v>0.6216216216216216</v>
      </c>
      <c r="F53" s="9">
        <v>10</v>
      </c>
      <c r="G53"/>
      <c r="H53"/>
    </row>
    <row r="54" spans="1:8" s="1" customFormat="1" ht="12.75">
      <c r="A54" s="20"/>
      <c r="B54" s="10" t="s">
        <v>58</v>
      </c>
      <c r="C54" s="9">
        <v>4950</v>
      </c>
      <c r="D54" s="9">
        <v>2373</v>
      </c>
      <c r="E54" s="13">
        <f t="shared" si="1"/>
        <v>1.0859671302149179</v>
      </c>
      <c r="F54" s="9">
        <v>493</v>
      </c>
      <c r="G54"/>
      <c r="H54"/>
    </row>
    <row r="55" spans="1:6" ht="12.75">
      <c r="A55" s="20"/>
      <c r="B55" s="7" t="s">
        <v>59</v>
      </c>
      <c r="C55" s="9">
        <v>2352</v>
      </c>
      <c r="D55" s="9">
        <v>1509</v>
      </c>
      <c r="E55" s="13">
        <f t="shared" si="1"/>
        <v>0.558648111332008</v>
      </c>
      <c r="F55" s="9">
        <v>266</v>
      </c>
    </row>
    <row r="56" spans="1:6" ht="12.75">
      <c r="A56" s="20"/>
      <c r="B56" s="7" t="s">
        <v>60</v>
      </c>
      <c r="C56" s="9">
        <v>516</v>
      </c>
      <c r="D56" s="9">
        <v>428</v>
      </c>
      <c r="E56" s="13">
        <f t="shared" si="1"/>
        <v>0.205607476635514</v>
      </c>
      <c r="F56" s="9">
        <v>102</v>
      </c>
    </row>
    <row r="57" spans="1:6" ht="12.75">
      <c r="A57" s="20"/>
      <c r="B57" s="7" t="s">
        <v>61</v>
      </c>
      <c r="C57" s="9">
        <v>168</v>
      </c>
      <c r="D57" s="9">
        <v>120</v>
      </c>
      <c r="E57" s="13">
        <f t="shared" si="1"/>
        <v>0.4</v>
      </c>
      <c r="F57" s="9">
        <v>35</v>
      </c>
    </row>
    <row r="58" spans="1:6" ht="12.75">
      <c r="A58" s="20"/>
      <c r="B58" s="7" t="s">
        <v>49</v>
      </c>
      <c r="C58" s="7">
        <v>339</v>
      </c>
      <c r="D58" s="7">
        <v>280</v>
      </c>
      <c r="E58" s="13">
        <f t="shared" si="1"/>
        <v>0.21071428571428572</v>
      </c>
      <c r="F58" s="7">
        <v>62</v>
      </c>
    </row>
    <row r="59" spans="1:6" ht="12.75">
      <c r="A59" s="20"/>
      <c r="B59" s="7" t="s">
        <v>62</v>
      </c>
      <c r="C59" s="7">
        <v>2108</v>
      </c>
      <c r="D59" s="7">
        <v>1829</v>
      </c>
      <c r="E59" s="13">
        <f t="shared" si="1"/>
        <v>0.15254237288135594</v>
      </c>
      <c r="F59" s="7">
        <v>411</v>
      </c>
    </row>
    <row r="60" spans="1:6" ht="12.75">
      <c r="A60" s="20"/>
      <c r="B60" s="7" t="s">
        <v>63</v>
      </c>
      <c r="C60" s="7">
        <v>674</v>
      </c>
      <c r="D60" s="7">
        <v>546</v>
      </c>
      <c r="E60" s="13">
        <f t="shared" si="1"/>
        <v>0.23443223443223443</v>
      </c>
      <c r="F60" s="7">
        <v>122</v>
      </c>
    </row>
    <row r="61" spans="1:6" ht="12.75">
      <c r="A61" s="20"/>
      <c r="B61" s="7" t="s">
        <v>48</v>
      </c>
      <c r="C61" s="7">
        <v>736</v>
      </c>
      <c r="D61" s="7">
        <v>623</v>
      </c>
      <c r="E61" s="13">
        <f t="shared" si="1"/>
        <v>0.18138041733547353</v>
      </c>
      <c r="F61" s="7">
        <v>83</v>
      </c>
    </row>
    <row r="62" spans="1:8" ht="12.75">
      <c r="A62" s="16" t="s">
        <v>70</v>
      </c>
      <c r="B62" s="7"/>
      <c r="C62" s="7">
        <v>60720</v>
      </c>
      <c r="D62" s="7">
        <v>32998</v>
      </c>
      <c r="E62" s="13">
        <f t="shared" si="1"/>
        <v>0.8401115219104188</v>
      </c>
      <c r="F62" s="7">
        <v>6200</v>
      </c>
      <c r="G62" s="1"/>
      <c r="H62" s="1"/>
    </row>
    <row r="63" spans="1:8" ht="12.75">
      <c r="A63" s="16" t="s">
        <v>73</v>
      </c>
      <c r="B63" s="7"/>
      <c r="C63" s="7">
        <v>62530</v>
      </c>
      <c r="D63" s="7">
        <v>35597</v>
      </c>
      <c r="E63" s="13">
        <f t="shared" si="1"/>
        <v>0.7566087029805882</v>
      </c>
      <c r="F63" s="7">
        <v>6588</v>
      </c>
      <c r="G63" s="1"/>
      <c r="H63" s="1"/>
    </row>
  </sheetData>
  <sheetProtection selectLockedCells="1" selectUnlockedCells="1"/>
  <mergeCells count="5">
    <mergeCell ref="A23:A40"/>
    <mergeCell ref="A42:A61"/>
    <mergeCell ref="A2:E2"/>
    <mergeCell ref="A1:F1"/>
    <mergeCell ref="A4:A2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2019-06-12T07:44:50Z</dcterms:modified>
  <cp:category/>
  <cp:version/>
  <cp:contentType/>
  <cp:contentStatus/>
</cp:coreProperties>
</file>