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<sst xmlns="http://schemas.openxmlformats.org/spreadsheetml/2006/main" count="120" uniqueCount="86">
  <si>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</si>
  <si>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</si>
  <si>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</si>
  <si>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</si>
  <si>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</si>
  <si>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</si>
  <si>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</si>
  <si>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</si>
  <si>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</si>
  <si>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</si>
  <si>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</si>
  <si>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</si>
  <si>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</si>
  <si>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</si>
  <si>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</si>
  <si>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</si>
  <si>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</si>
  <si>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</si>
  <si>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</si>
  <si>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</si>
  <si>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</si>
  <si>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</si>
  <si>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</si>
  <si>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</si>
  <si>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</si>
  <si>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</si>
  <si>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</si>
  <si>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</si>
  <si>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</si>
  <si>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</si>
  <si>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</si>
  <si>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</si>
  <si>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</si>
  <si>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</si>
  <si>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</si>
  <si>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</si>
  <si>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</si>
  <si>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</si>
  <si>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</si>
  <si>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</si>
  <si>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</si>
  <si>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</si>
  <si>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</si>
  <si>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</si>
  <si>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</si>
  <si>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</si>
  <si>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</si>
  <si>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</si>
  <si>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</si>
  <si>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</si>
  <si>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</si>
  <si>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</si>
  <si>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</si>
  <si>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</si>
  <si>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</si>
  <si>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</si>
  <si>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</si>
  <si>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</si>
  <si>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</si>
  <si>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</si>
  <si>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</si>
  <si>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</si>
  <si>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</si>
  <si>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</si>
  <si>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</si>
  <si>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</si>
  <si>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</si>
  <si>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</si>
  <si>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</si>
  <si>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</si>
  <si>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</si>
  <si>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</si>
  <si>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</si>
  <si>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</si>
  <si>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</si>
  <si>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</si>
  <si>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Activitati ale institutiilor financiare si bancare (cu exceptia activitatilor de asigurari si ale caselor de pensii)</t>
  </si>
  <si>
    <t>Energie electrică şi termică, gaze şi apă</t>
  </si>
  <si>
    <t>Industria alimentara si a bauturilor</t>
  </si>
  <si>
    <t>Produse ale industriei prelucrătoare</t>
  </si>
  <si>
    <t>Productia, transportul si distributia de energie electrica si termica, gaze si apa calda</t>
  </si>
  <si>
    <t>Radieri efectuate în perioada 01.01.2019 - 30.06.2019 comparativ cu aceeaşi perioadă a anului trecut</t>
  </si>
  <si>
    <t>Nr. radieri în perioada  01.01.2019 - 30.06.2019</t>
  </si>
  <si>
    <t>Nr. radieri în perioada  01.01.2018 - 30.06.2018</t>
  </si>
  <si>
    <t>Radieri în perioada 01.01.2019 - 30.06.2019 comparativ cu aceeaşi perioadă a anului trecut</t>
  </si>
  <si>
    <t>Nr. radieri în perioada  01.06.2019 - 30.06.2019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</si>
</sst>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47625</xdr:rowOff>
    </xdr:from>
    <xdr:to>
      <xdr:col>5</xdr:col>
      <xdr:colOff>47625</xdr:colOff>
      <xdr:row>48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43000" y="1924050"/>
          <a:ext cx="8591550" cy="6477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8" t="s">
        <v>84</v>
      </c>
      <c r="B1" s="18"/>
      <c r="C1" s="18"/>
      <c r="D1" s="18"/>
      <c r="E1" s="18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82</v>
      </c>
      <c r="C3" s="15" t="s">
        <v>83</v>
      </c>
      <c r="D3" s="14" t="s">
        <v>1</v>
      </c>
      <c r="E3" s="15" t="s">
        <v>85</v>
      </c>
    </row>
    <row r="4" spans="1:5" ht="12.75">
      <c r="A4" s="4" t="s">
        <v>2</v>
      </c>
      <c r="B4" s="4">
        <v>1208</v>
      </c>
      <c r="C4" s="4">
        <v>962</v>
      </c>
      <c r="D4" s="13">
        <f aca="true" t="shared" si="0" ref="D4:D46">(B4-C4)/C4</f>
        <v>0.25571725571725573</v>
      </c>
      <c r="E4" s="7">
        <v>99</v>
      </c>
    </row>
    <row r="5" spans="1:5" ht="12.75">
      <c r="A5" s="4" t="s">
        <v>3</v>
      </c>
      <c r="B5" s="4">
        <v>1789</v>
      </c>
      <c r="C5" s="4">
        <v>908</v>
      </c>
      <c r="D5" s="13">
        <f t="shared" si="0"/>
        <v>0.9702643171806168</v>
      </c>
      <c r="E5" s="7">
        <v>133</v>
      </c>
    </row>
    <row r="6" spans="1:5" ht="12.75">
      <c r="A6" s="4" t="s">
        <v>4</v>
      </c>
      <c r="B6" s="4">
        <v>2288</v>
      </c>
      <c r="C6" s="4">
        <v>1219</v>
      </c>
      <c r="D6" s="13">
        <f t="shared" si="0"/>
        <v>0.8769483182936834</v>
      </c>
      <c r="E6" s="7">
        <v>128</v>
      </c>
    </row>
    <row r="7" spans="1:5" ht="12.75">
      <c r="A7" s="4" t="s">
        <v>5</v>
      </c>
      <c r="B7" s="4">
        <v>2523</v>
      </c>
      <c r="C7" s="4">
        <v>1200</v>
      </c>
      <c r="D7" s="13">
        <f t="shared" si="0"/>
        <v>1.1025</v>
      </c>
      <c r="E7" s="7">
        <v>132</v>
      </c>
    </row>
    <row r="8" spans="1:5" ht="12.75">
      <c r="A8" s="4" t="s">
        <v>6</v>
      </c>
      <c r="B8" s="4">
        <v>1958</v>
      </c>
      <c r="C8" s="4">
        <v>1528</v>
      </c>
      <c r="D8" s="13">
        <f t="shared" si="0"/>
        <v>0.281413612565445</v>
      </c>
      <c r="E8" s="7">
        <v>190</v>
      </c>
    </row>
    <row r="9" spans="1:5" ht="12.75">
      <c r="A9" s="4" t="s">
        <v>7</v>
      </c>
      <c r="B9" s="4">
        <v>1741</v>
      </c>
      <c r="C9" s="4">
        <v>665</v>
      </c>
      <c r="D9" s="13">
        <f t="shared" si="0"/>
        <v>1.6180451127819548</v>
      </c>
      <c r="E9" s="7">
        <v>73</v>
      </c>
    </row>
    <row r="10" spans="1:5" ht="12.75">
      <c r="A10" s="4" t="s">
        <v>8</v>
      </c>
      <c r="B10" s="4">
        <v>772</v>
      </c>
      <c r="C10" s="4">
        <v>662</v>
      </c>
      <c r="D10" s="13">
        <f t="shared" si="0"/>
        <v>0.1661631419939577</v>
      </c>
      <c r="E10" s="7">
        <v>85</v>
      </c>
    </row>
    <row r="11" spans="1:5" ht="12.75">
      <c r="A11" s="4" t="s">
        <v>9</v>
      </c>
      <c r="B11" s="4">
        <v>2230</v>
      </c>
      <c r="C11" s="4">
        <v>1177</v>
      </c>
      <c r="D11" s="13">
        <f t="shared" si="0"/>
        <v>0.8946474086661003</v>
      </c>
      <c r="E11" s="7">
        <v>136</v>
      </c>
    </row>
    <row r="12" spans="1:5" ht="12.75">
      <c r="A12" s="4" t="s">
        <v>10</v>
      </c>
      <c r="B12" s="4">
        <v>810</v>
      </c>
      <c r="C12" s="4">
        <v>537</v>
      </c>
      <c r="D12" s="13">
        <f t="shared" si="0"/>
        <v>0.5083798882681564</v>
      </c>
      <c r="E12" s="7">
        <v>103</v>
      </c>
    </row>
    <row r="13" spans="1:5" ht="12.75">
      <c r="A13" s="4" t="s">
        <v>71</v>
      </c>
      <c r="B13" s="4">
        <v>7383</v>
      </c>
      <c r="C13" s="4">
        <v>6492</v>
      </c>
      <c r="D13" s="13">
        <f t="shared" si="0"/>
        <v>0.13724584103512014</v>
      </c>
      <c r="E13" s="7">
        <v>811</v>
      </c>
    </row>
    <row r="14" spans="1:5" ht="12.75">
      <c r="A14" s="4" t="s">
        <v>11</v>
      </c>
      <c r="B14" s="4">
        <v>1180</v>
      </c>
      <c r="C14" s="4">
        <v>627</v>
      </c>
      <c r="D14" s="13">
        <f t="shared" si="0"/>
        <v>0.8819776714513556</v>
      </c>
      <c r="E14" s="7">
        <v>73</v>
      </c>
    </row>
    <row r="15" spans="1:5" ht="12.75">
      <c r="A15" s="4" t="s">
        <v>12</v>
      </c>
      <c r="B15" s="4">
        <v>1187</v>
      </c>
      <c r="C15" s="4">
        <v>511</v>
      </c>
      <c r="D15" s="13">
        <f t="shared" si="0"/>
        <v>1.3228962818003913</v>
      </c>
      <c r="E15" s="7">
        <v>55</v>
      </c>
    </row>
    <row r="16" spans="1:5" ht="12.75">
      <c r="A16" s="4" t="s">
        <v>14</v>
      </c>
      <c r="B16" s="4">
        <v>2410</v>
      </c>
      <c r="C16" s="4">
        <v>1741</v>
      </c>
      <c r="D16" s="13">
        <f t="shared" si="0"/>
        <v>0.3842619184376795</v>
      </c>
      <c r="E16" s="7">
        <v>281</v>
      </c>
    </row>
    <row r="17" spans="1:5" ht="12.75">
      <c r="A17" s="4" t="s">
        <v>15</v>
      </c>
      <c r="B17" s="4">
        <v>1786</v>
      </c>
      <c r="C17" s="4">
        <v>1482</v>
      </c>
      <c r="D17" s="13">
        <f t="shared" si="0"/>
        <v>0.20512820512820512</v>
      </c>
      <c r="E17" s="7">
        <v>206</v>
      </c>
    </row>
    <row r="18" spans="1:5" ht="12.75">
      <c r="A18" s="4" t="s">
        <v>16</v>
      </c>
      <c r="B18" s="4">
        <v>499</v>
      </c>
      <c r="C18" s="4">
        <v>303</v>
      </c>
      <c r="D18" s="13">
        <f t="shared" si="0"/>
        <v>0.6468646864686468</v>
      </c>
      <c r="E18" s="7">
        <v>30</v>
      </c>
    </row>
    <row r="19" spans="1:5" ht="12.75">
      <c r="A19" s="4" t="s">
        <v>13</v>
      </c>
      <c r="B19" s="4">
        <v>732</v>
      </c>
      <c r="C19" s="4">
        <v>331</v>
      </c>
      <c r="D19" s="13">
        <f t="shared" si="0"/>
        <v>1.2114803625377644</v>
      </c>
      <c r="E19" s="7">
        <v>40</v>
      </c>
    </row>
    <row r="20" spans="1:5" ht="12.75">
      <c r="A20" s="4" t="s">
        <v>18</v>
      </c>
      <c r="B20" s="4">
        <v>2118</v>
      </c>
      <c r="C20" s="4">
        <v>1434</v>
      </c>
      <c r="D20" s="13">
        <f t="shared" si="0"/>
        <v>0.4769874476987448</v>
      </c>
      <c r="E20" s="7">
        <v>207</v>
      </c>
    </row>
    <row r="21" spans="1:5" ht="12.75">
      <c r="A21" s="4" t="s">
        <v>17</v>
      </c>
      <c r="B21" s="4">
        <v>1900</v>
      </c>
      <c r="C21" s="4">
        <v>1009</v>
      </c>
      <c r="D21" s="13">
        <f t="shared" si="0"/>
        <v>0.8830525272547076</v>
      </c>
      <c r="E21" s="7">
        <v>148</v>
      </c>
    </row>
    <row r="22" spans="1:5" ht="12.75">
      <c r="A22" s="4" t="s">
        <v>19</v>
      </c>
      <c r="B22" s="4">
        <v>1411</v>
      </c>
      <c r="C22" s="4">
        <v>802</v>
      </c>
      <c r="D22" s="13">
        <f t="shared" si="0"/>
        <v>0.7593516209476309</v>
      </c>
      <c r="E22" s="7">
        <v>120</v>
      </c>
    </row>
    <row r="23" spans="1:5" ht="12.75">
      <c r="A23" s="4" t="s">
        <v>20</v>
      </c>
      <c r="B23" s="4">
        <v>577</v>
      </c>
      <c r="C23" s="4">
        <v>433</v>
      </c>
      <c r="D23" s="13">
        <f t="shared" si="0"/>
        <v>0.3325635103926097</v>
      </c>
      <c r="E23" s="7">
        <v>58</v>
      </c>
    </row>
    <row r="24" spans="1:5" ht="12.75">
      <c r="A24" s="4" t="s">
        <v>21</v>
      </c>
      <c r="B24" s="4">
        <v>1304</v>
      </c>
      <c r="C24" s="4">
        <v>559</v>
      </c>
      <c r="D24" s="13">
        <f t="shared" si="0"/>
        <v>1.332737030411449</v>
      </c>
      <c r="E24" s="7">
        <v>62</v>
      </c>
    </row>
    <row r="25" spans="1:5" ht="12.75">
      <c r="A25" s="4" t="s">
        <v>22</v>
      </c>
      <c r="B25" s="4">
        <v>569</v>
      </c>
      <c r="C25" s="4">
        <v>517</v>
      </c>
      <c r="D25" s="13">
        <f t="shared" si="0"/>
        <v>0.10058027079303675</v>
      </c>
      <c r="E25" s="7">
        <v>66</v>
      </c>
    </row>
    <row r="26" spans="1:5" ht="12.75">
      <c r="A26" s="4" t="s">
        <v>23</v>
      </c>
      <c r="B26" s="4">
        <v>1615</v>
      </c>
      <c r="C26" s="4">
        <v>933</v>
      </c>
      <c r="D26" s="13">
        <f t="shared" si="0"/>
        <v>0.7309753483386924</v>
      </c>
      <c r="E26" s="7">
        <v>141</v>
      </c>
    </row>
    <row r="27" spans="1:5" ht="12.75">
      <c r="A27" s="4" t="s">
        <v>24</v>
      </c>
      <c r="B27" s="4">
        <v>488</v>
      </c>
      <c r="C27" s="4">
        <v>293</v>
      </c>
      <c r="D27" s="13">
        <f t="shared" si="0"/>
        <v>0.6655290102389079</v>
      </c>
      <c r="E27" s="7">
        <v>30</v>
      </c>
    </row>
    <row r="28" spans="1:5" ht="12.75">
      <c r="A28" s="4" t="s">
        <v>25</v>
      </c>
      <c r="B28" s="4">
        <v>3861</v>
      </c>
      <c r="C28" s="4">
        <v>1687</v>
      </c>
      <c r="D28" s="13">
        <f t="shared" si="0"/>
        <v>1.2886781268524008</v>
      </c>
      <c r="E28" s="7">
        <v>238</v>
      </c>
    </row>
    <row r="29" spans="1:5" ht="12.75">
      <c r="A29" s="4" t="s">
        <v>26</v>
      </c>
      <c r="B29" s="4">
        <v>1779</v>
      </c>
      <c r="C29" s="4">
        <v>1249</v>
      </c>
      <c r="D29" s="13">
        <f t="shared" si="0"/>
        <v>0.4243394715772618</v>
      </c>
      <c r="E29" s="7">
        <v>165</v>
      </c>
    </row>
    <row r="30" spans="1:5" ht="12.75">
      <c r="A30" s="4" t="s">
        <v>27</v>
      </c>
      <c r="B30" s="4">
        <v>2640</v>
      </c>
      <c r="C30" s="4">
        <v>1022</v>
      </c>
      <c r="D30" s="13">
        <f t="shared" si="0"/>
        <v>1.5831702544031312</v>
      </c>
      <c r="E30" s="7">
        <v>106</v>
      </c>
    </row>
    <row r="31" spans="1:5" ht="12.75">
      <c r="A31" s="4" t="s">
        <v>28</v>
      </c>
      <c r="B31" s="4">
        <v>936</v>
      </c>
      <c r="C31" s="4">
        <v>560</v>
      </c>
      <c r="D31" s="13">
        <f t="shared" si="0"/>
        <v>0.6714285714285714</v>
      </c>
      <c r="E31" s="7">
        <v>57</v>
      </c>
    </row>
    <row r="32" spans="1:5" ht="12.75">
      <c r="A32" s="4" t="s">
        <v>29</v>
      </c>
      <c r="B32" s="4">
        <v>1204</v>
      </c>
      <c r="C32" s="4">
        <v>885</v>
      </c>
      <c r="D32" s="13">
        <f t="shared" si="0"/>
        <v>0.36045197740112994</v>
      </c>
      <c r="E32" s="7">
        <v>90</v>
      </c>
    </row>
    <row r="33" spans="1:5" ht="12.75">
      <c r="A33" s="4" t="s">
        <v>30</v>
      </c>
      <c r="B33" s="4">
        <v>1714</v>
      </c>
      <c r="C33" s="4">
        <v>744</v>
      </c>
      <c r="D33" s="13">
        <f t="shared" si="0"/>
        <v>1.303763440860215</v>
      </c>
      <c r="E33" s="7">
        <v>73</v>
      </c>
    </row>
    <row r="34" spans="1:5" ht="12.75">
      <c r="A34" s="4" t="s">
        <v>31</v>
      </c>
      <c r="B34" s="4">
        <v>1467</v>
      </c>
      <c r="C34" s="4">
        <v>798</v>
      </c>
      <c r="D34" s="13">
        <f t="shared" si="0"/>
        <v>0.8383458646616542</v>
      </c>
      <c r="E34" s="7">
        <v>72</v>
      </c>
    </row>
    <row r="35" spans="1:5" ht="12.75">
      <c r="A35" s="4" t="s">
        <v>32</v>
      </c>
      <c r="B35" s="4">
        <v>2496</v>
      </c>
      <c r="C35" s="4">
        <v>1421</v>
      </c>
      <c r="D35" s="13">
        <f t="shared" si="0"/>
        <v>0.7565095003518649</v>
      </c>
      <c r="E35" s="7">
        <v>169</v>
      </c>
    </row>
    <row r="36" spans="1:5" ht="12.75">
      <c r="A36" s="4" t="s">
        <v>33</v>
      </c>
      <c r="B36" s="4">
        <v>1058</v>
      </c>
      <c r="C36" s="4">
        <v>630</v>
      </c>
      <c r="D36" s="13">
        <f t="shared" si="0"/>
        <v>0.6793650793650794</v>
      </c>
      <c r="E36" s="7">
        <v>84</v>
      </c>
    </row>
    <row r="37" spans="1:5" ht="12.75">
      <c r="A37" s="4" t="s">
        <v>35</v>
      </c>
      <c r="B37" s="4">
        <v>1066</v>
      </c>
      <c r="C37" s="4">
        <v>782</v>
      </c>
      <c r="D37" s="13">
        <f t="shared" si="0"/>
        <v>0.3631713554987212</v>
      </c>
      <c r="E37" s="7">
        <v>102</v>
      </c>
    </row>
    <row r="38" spans="1:5" ht="12.75">
      <c r="A38" s="4" t="s">
        <v>36</v>
      </c>
      <c r="B38" s="4">
        <v>927</v>
      </c>
      <c r="C38" s="4">
        <v>822</v>
      </c>
      <c r="D38" s="13">
        <f t="shared" si="0"/>
        <v>0.12773722627737227</v>
      </c>
      <c r="E38" s="7">
        <v>108</v>
      </c>
    </row>
    <row r="39" spans="1:5" ht="12.75">
      <c r="A39" s="4" t="s">
        <v>34</v>
      </c>
      <c r="B39" s="4">
        <v>1093</v>
      </c>
      <c r="C39" s="4">
        <v>553</v>
      </c>
      <c r="D39" s="13">
        <f t="shared" si="0"/>
        <v>0.976491862567812</v>
      </c>
      <c r="E39" s="7">
        <v>51</v>
      </c>
    </row>
    <row r="40" spans="1:5" ht="12.75">
      <c r="A40" s="4" t="s">
        <v>37</v>
      </c>
      <c r="B40" s="4">
        <v>1128</v>
      </c>
      <c r="C40" s="4">
        <v>387</v>
      </c>
      <c r="D40" s="13">
        <f t="shared" si="0"/>
        <v>1.9147286821705427</v>
      </c>
      <c r="E40" s="7">
        <v>59</v>
      </c>
    </row>
    <row r="41" spans="1:5" ht="12.75">
      <c r="A41" s="4" t="s">
        <v>38</v>
      </c>
      <c r="B41" s="4">
        <v>2051</v>
      </c>
      <c r="C41" s="4">
        <v>1677</v>
      </c>
      <c r="D41" s="13">
        <f t="shared" si="0"/>
        <v>0.22301729278473464</v>
      </c>
      <c r="E41" s="7">
        <v>222</v>
      </c>
    </row>
    <row r="42" spans="1:5" ht="12.75">
      <c r="A42" s="4" t="s">
        <v>39</v>
      </c>
      <c r="B42" s="4">
        <v>611</v>
      </c>
      <c r="C42" s="4">
        <v>445</v>
      </c>
      <c r="D42" s="13">
        <f t="shared" si="0"/>
        <v>0.37303370786516854</v>
      </c>
      <c r="E42" s="7">
        <v>67</v>
      </c>
    </row>
    <row r="43" spans="1:8" s="1" customFormat="1" ht="12.75">
      <c r="A43" s="4" t="s">
        <v>40</v>
      </c>
      <c r="B43" s="4">
        <v>1092</v>
      </c>
      <c r="C43" s="4">
        <v>435</v>
      </c>
      <c r="D43" s="13">
        <f t="shared" si="0"/>
        <v>1.5103448275862068</v>
      </c>
      <c r="E43" s="9">
        <v>53</v>
      </c>
      <c r="F43"/>
      <c r="G43"/>
      <c r="H43"/>
    </row>
    <row r="44" spans="1:5" ht="12.75">
      <c r="A44" s="4" t="s">
        <v>42</v>
      </c>
      <c r="B44" s="4">
        <v>979</v>
      </c>
      <c r="C44" s="4">
        <v>598</v>
      </c>
      <c r="D44" s="13">
        <f t="shared" si="0"/>
        <v>0.637123745819398</v>
      </c>
      <c r="E44" s="7">
        <v>71</v>
      </c>
    </row>
    <row r="45" spans="1:8" s="1" customFormat="1" ht="12.75">
      <c r="A45" s="4" t="s">
        <v>41</v>
      </c>
      <c r="B45" s="4">
        <v>1227</v>
      </c>
      <c r="C45" s="4">
        <v>728</v>
      </c>
      <c r="D45" s="13">
        <f t="shared" si="0"/>
        <v>0.6854395604395604</v>
      </c>
      <c r="E45" s="9">
        <v>83</v>
      </c>
      <c r="F45"/>
      <c r="G45"/>
      <c r="H45"/>
    </row>
    <row r="46" spans="1:8" s="1" customFormat="1" ht="12.75">
      <c r="A46" s="16" t="s">
        <v>72</v>
      </c>
      <c r="B46" s="7">
        <v>67807</v>
      </c>
      <c r="C46" s="7">
        <v>41748</v>
      </c>
      <c r="D46" s="13">
        <f t="shared" si="0"/>
        <v>0.6241975663504838</v>
      </c>
      <c r="E46" s="7">
        <v>5277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  <col min="7" max="7" width="27.8515625" style="0" customWidth="1"/>
  </cols>
  <sheetData>
    <row r="1" spans="1:6" ht="12.75" customHeight="1">
      <c r="A1" s="20" t="s">
        <v>81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5" t="s">
        <v>43</v>
      </c>
      <c r="B3" s="15" t="s">
        <v>64</v>
      </c>
      <c r="C3" s="15" t="s">
        <v>82</v>
      </c>
      <c r="D3" s="15" t="s">
        <v>83</v>
      </c>
      <c r="E3" s="15" t="s">
        <v>74</v>
      </c>
      <c r="F3" s="15" t="s">
        <v>85</v>
      </c>
    </row>
    <row r="4" spans="1:6" ht="25.5">
      <c r="A4" s="19" t="s">
        <v>65</v>
      </c>
      <c r="B4" s="5" t="s">
        <v>76</v>
      </c>
      <c r="C4" s="7">
        <v>1</v>
      </c>
      <c r="D4" s="7"/>
      <c r="E4" s="13"/>
      <c r="F4" s="9"/>
    </row>
    <row r="5" spans="1:6" ht="12.75">
      <c r="A5" s="19"/>
      <c r="B5" s="5" t="s">
        <v>51</v>
      </c>
      <c r="C5" s="7"/>
      <c r="D5" s="7">
        <v>2</v>
      </c>
      <c r="E5" s="13">
        <f aca="true" t="shared" si="0" ref="E5:E53">(C5-D5)/D5</f>
        <v>-1</v>
      </c>
      <c r="F5" s="9"/>
    </row>
    <row r="6" spans="1:6" ht="12.75">
      <c r="A6" s="19"/>
      <c r="B6" s="5" t="s">
        <v>52</v>
      </c>
      <c r="C6" s="7">
        <v>21</v>
      </c>
      <c r="D6" s="7">
        <v>41</v>
      </c>
      <c r="E6" s="13">
        <f t="shared" si="0"/>
        <v>-0.4878048780487805</v>
      </c>
      <c r="F6" s="9"/>
    </row>
    <row r="7" spans="1:6" ht="12.75">
      <c r="A7" s="19"/>
      <c r="B7" s="5" t="s">
        <v>53</v>
      </c>
      <c r="C7" s="7">
        <v>33</v>
      </c>
      <c r="D7" s="7">
        <v>66</v>
      </c>
      <c r="E7" s="13">
        <f t="shared" si="0"/>
        <v>-0.5</v>
      </c>
      <c r="F7" s="9">
        <v>3</v>
      </c>
    </row>
    <row r="8" spans="1:6" ht="12.75">
      <c r="A8" s="19"/>
      <c r="B8" s="5" t="s">
        <v>54</v>
      </c>
      <c r="C8" s="9">
        <v>21</v>
      </c>
      <c r="D8" s="9">
        <v>34</v>
      </c>
      <c r="E8" s="13">
        <f t="shared" si="0"/>
        <v>-0.38235294117647056</v>
      </c>
      <c r="F8" s="9">
        <v>3</v>
      </c>
    </row>
    <row r="9" spans="1:6" ht="12.75">
      <c r="A9" s="19"/>
      <c r="B9" s="5" t="s">
        <v>55</v>
      </c>
      <c r="C9" s="9">
        <v>2</v>
      </c>
      <c r="D9" s="9">
        <v>1</v>
      </c>
      <c r="E9" s="13">
        <f t="shared" si="0"/>
        <v>1</v>
      </c>
      <c r="F9" s="9"/>
    </row>
    <row r="10" spans="1:6" ht="12.75">
      <c r="A10" s="19"/>
      <c r="B10" s="5" t="s">
        <v>56</v>
      </c>
      <c r="C10" s="9">
        <v>28</v>
      </c>
      <c r="D10" s="9">
        <v>51</v>
      </c>
      <c r="E10" s="13">
        <f t="shared" si="0"/>
        <v>-0.45098039215686275</v>
      </c>
      <c r="F10" s="9">
        <v>3</v>
      </c>
    </row>
    <row r="11" spans="1:6" ht="12.75">
      <c r="A11" s="19"/>
      <c r="B11" s="7" t="s">
        <v>57</v>
      </c>
      <c r="C11" s="9">
        <v>7</v>
      </c>
      <c r="D11" s="9">
        <v>12</v>
      </c>
      <c r="E11" s="13">
        <f t="shared" si="0"/>
        <v>-0.4166666666666667</v>
      </c>
      <c r="F11" s="9">
        <v>0</v>
      </c>
    </row>
    <row r="12" spans="1:6" ht="12.75">
      <c r="A12" s="19"/>
      <c r="B12" s="5" t="s">
        <v>45</v>
      </c>
      <c r="C12" s="9">
        <v>27</v>
      </c>
      <c r="D12" s="9">
        <v>56</v>
      </c>
      <c r="E12" s="13">
        <f t="shared" si="0"/>
        <v>-0.5178571428571429</v>
      </c>
      <c r="F12" s="9">
        <v>2</v>
      </c>
    </row>
    <row r="13" spans="1:6" ht="12.75">
      <c r="A13" s="19"/>
      <c r="B13" s="5" t="s">
        <v>78</v>
      </c>
      <c r="C13" s="9">
        <v>0</v>
      </c>
      <c r="D13" s="9">
        <v>1</v>
      </c>
      <c r="E13" s="13">
        <f t="shared" si="0"/>
        <v>-1</v>
      </c>
      <c r="F13" s="9"/>
    </row>
    <row r="14" spans="1:6" ht="12.75">
      <c r="A14" s="19"/>
      <c r="B14" s="5" t="s">
        <v>46</v>
      </c>
      <c r="C14" s="9">
        <v>1</v>
      </c>
      <c r="D14" s="9">
        <v>1</v>
      </c>
      <c r="E14" s="13">
        <f t="shared" si="0"/>
        <v>0</v>
      </c>
      <c r="F14" s="9"/>
    </row>
    <row r="15" spans="1:6" ht="12.75">
      <c r="A15" s="19"/>
      <c r="B15" s="5" t="s">
        <v>58</v>
      </c>
      <c r="C15" s="9">
        <v>68</v>
      </c>
      <c r="D15" s="9">
        <v>124</v>
      </c>
      <c r="E15" s="13">
        <f t="shared" si="0"/>
        <v>-0.45161290322580644</v>
      </c>
      <c r="F15" s="9">
        <v>10</v>
      </c>
    </row>
    <row r="16" spans="1:6" ht="12.75">
      <c r="A16" s="19"/>
      <c r="B16" s="5" t="s">
        <v>59</v>
      </c>
      <c r="C16" s="9">
        <v>14</v>
      </c>
      <c r="D16" s="9">
        <v>36</v>
      </c>
      <c r="E16" s="13">
        <f t="shared" si="0"/>
        <v>-0.6111111111111112</v>
      </c>
      <c r="F16" s="9">
        <v>4</v>
      </c>
    </row>
    <row r="17" spans="1:6" ht="12.75">
      <c r="A17" s="19"/>
      <c r="B17" s="5" t="s">
        <v>60</v>
      </c>
      <c r="C17" s="9">
        <v>5</v>
      </c>
      <c r="D17" s="9">
        <v>6</v>
      </c>
      <c r="E17" s="13">
        <f t="shared" si="0"/>
        <v>-0.16666666666666666</v>
      </c>
      <c r="F17" s="9">
        <v>2</v>
      </c>
    </row>
    <row r="18" spans="1:6" ht="12.75">
      <c r="A18" s="19"/>
      <c r="B18" s="5" t="s">
        <v>80</v>
      </c>
      <c r="C18" s="9">
        <v>1</v>
      </c>
      <c r="D18" s="9">
        <v>0</v>
      </c>
      <c r="E18" s="13"/>
      <c r="F18" s="9"/>
    </row>
    <row r="19" spans="1:6" ht="14.25" customHeight="1">
      <c r="A19" s="19"/>
      <c r="B19" s="5" t="s">
        <v>61</v>
      </c>
      <c r="C19" s="9">
        <v>1</v>
      </c>
      <c r="D19" s="9">
        <v>3</v>
      </c>
      <c r="E19" s="13">
        <f t="shared" si="0"/>
        <v>-0.6666666666666666</v>
      </c>
      <c r="F19" s="9"/>
    </row>
    <row r="20" spans="1:8" s="1" customFormat="1" ht="14.25" customHeight="1">
      <c r="A20" s="19"/>
      <c r="B20" s="5" t="s">
        <v>62</v>
      </c>
      <c r="C20" s="9">
        <v>180</v>
      </c>
      <c r="D20" s="9">
        <v>448</v>
      </c>
      <c r="E20" s="13">
        <f t="shared" si="0"/>
        <v>-0.5982142857142857</v>
      </c>
      <c r="F20" s="9">
        <v>25</v>
      </c>
      <c r="G20"/>
      <c r="H20"/>
    </row>
    <row r="21" spans="1:8" s="1" customFormat="1" ht="12.75" customHeight="1">
      <c r="A21" s="19"/>
      <c r="B21" s="5" t="s">
        <v>48</v>
      </c>
      <c r="C21" s="9">
        <v>2</v>
      </c>
      <c r="D21" s="9">
        <v>3</v>
      </c>
      <c r="E21" s="13">
        <f t="shared" si="0"/>
        <v>-0.3333333333333333</v>
      </c>
      <c r="F21" s="9"/>
      <c r="G21"/>
      <c r="H21"/>
    </row>
    <row r="22" spans="1:8" s="1" customFormat="1" ht="13.5" customHeight="1">
      <c r="A22" s="17" t="s">
        <v>66</v>
      </c>
      <c r="B22" s="6"/>
      <c r="C22" s="9">
        <v>412</v>
      </c>
      <c r="D22" s="9">
        <v>885</v>
      </c>
      <c r="E22" s="13">
        <f t="shared" si="0"/>
        <v>-0.5344632768361582</v>
      </c>
      <c r="F22" s="9">
        <v>52</v>
      </c>
      <c r="G22"/>
      <c r="H22"/>
    </row>
    <row r="23" spans="1:6" ht="12.75">
      <c r="A23" s="19" t="s">
        <v>67</v>
      </c>
      <c r="B23" s="8" t="s">
        <v>51</v>
      </c>
      <c r="C23" s="9">
        <v>4</v>
      </c>
      <c r="D23" s="9">
        <v>8</v>
      </c>
      <c r="E23" s="13">
        <f t="shared" si="0"/>
        <v>-0.5</v>
      </c>
      <c r="F23" s="9">
        <v>0</v>
      </c>
    </row>
    <row r="24" spans="1:6" ht="12.75">
      <c r="A24" s="19"/>
      <c r="B24" s="5" t="s">
        <v>52</v>
      </c>
      <c r="C24" s="9">
        <v>64</v>
      </c>
      <c r="D24" s="9">
        <v>68</v>
      </c>
      <c r="E24" s="13">
        <f t="shared" si="0"/>
        <v>-0.058823529411764705</v>
      </c>
      <c r="F24" s="9">
        <v>8</v>
      </c>
    </row>
    <row r="25" spans="1:6" ht="12.75">
      <c r="A25" s="19"/>
      <c r="B25" s="5" t="s">
        <v>53</v>
      </c>
      <c r="C25" s="9">
        <v>321</v>
      </c>
      <c r="D25" s="9">
        <v>373</v>
      </c>
      <c r="E25" s="13">
        <f t="shared" si="0"/>
        <v>-0.13941018766756033</v>
      </c>
      <c r="F25" s="9">
        <v>54</v>
      </c>
    </row>
    <row r="26" spans="1:6" ht="12.75">
      <c r="A26" s="19"/>
      <c r="B26" s="5" t="s">
        <v>54</v>
      </c>
      <c r="C26" s="9">
        <v>54</v>
      </c>
      <c r="D26" s="9">
        <v>57</v>
      </c>
      <c r="E26" s="13">
        <f t="shared" si="0"/>
        <v>-0.05263157894736842</v>
      </c>
      <c r="F26" s="9">
        <v>10</v>
      </c>
    </row>
    <row r="27" spans="1:6" ht="12.75">
      <c r="A27" s="19"/>
      <c r="B27" s="5" t="s">
        <v>55</v>
      </c>
      <c r="C27" s="9"/>
      <c r="D27" s="9">
        <v>1</v>
      </c>
      <c r="E27" s="13">
        <f t="shared" si="0"/>
        <v>-1</v>
      </c>
      <c r="F27" s="9"/>
    </row>
    <row r="28" spans="1:6" ht="12.75">
      <c r="A28" s="19"/>
      <c r="B28" s="7" t="s">
        <v>56</v>
      </c>
      <c r="C28" s="9">
        <v>183</v>
      </c>
      <c r="D28" s="9">
        <v>239</v>
      </c>
      <c r="E28" s="13">
        <f t="shared" si="0"/>
        <v>-0.23430962343096234</v>
      </c>
      <c r="F28" s="9">
        <v>32</v>
      </c>
    </row>
    <row r="29" spans="1:6" ht="12.75">
      <c r="A29" s="19"/>
      <c r="B29" s="5" t="s">
        <v>44</v>
      </c>
      <c r="C29" s="9">
        <v>2</v>
      </c>
      <c r="D29" s="9"/>
      <c r="E29" s="13"/>
      <c r="F29" s="9"/>
    </row>
    <row r="30" spans="1:6" ht="12.75">
      <c r="A30" s="19"/>
      <c r="B30" s="5" t="s">
        <v>57</v>
      </c>
      <c r="C30" s="9">
        <v>25</v>
      </c>
      <c r="D30" s="9">
        <v>39</v>
      </c>
      <c r="E30" s="13">
        <f t="shared" si="0"/>
        <v>-0.358974358974359</v>
      </c>
      <c r="F30" s="9">
        <v>4</v>
      </c>
    </row>
    <row r="31" spans="1:6" ht="12.75">
      <c r="A31" s="19"/>
      <c r="B31" s="5" t="s">
        <v>77</v>
      </c>
      <c r="C31" s="9">
        <v>1</v>
      </c>
      <c r="D31" s="9">
        <v>2</v>
      </c>
      <c r="E31" s="13">
        <f t="shared" si="0"/>
        <v>-0.5</v>
      </c>
      <c r="F31" s="9"/>
    </row>
    <row r="32" spans="1:6" ht="12.75">
      <c r="A32" s="19"/>
      <c r="B32" s="5" t="s">
        <v>45</v>
      </c>
      <c r="C32" s="9">
        <v>98</v>
      </c>
      <c r="D32" s="9">
        <v>90</v>
      </c>
      <c r="E32" s="13">
        <f t="shared" si="0"/>
        <v>0.08888888888888889</v>
      </c>
      <c r="F32" s="9">
        <v>19</v>
      </c>
    </row>
    <row r="33" spans="1:6" ht="12.75">
      <c r="A33" s="19"/>
      <c r="B33" s="5" t="s">
        <v>46</v>
      </c>
      <c r="C33" s="9">
        <v>2</v>
      </c>
      <c r="D33" s="9">
        <v>3</v>
      </c>
      <c r="E33" s="13">
        <f t="shared" si="0"/>
        <v>-0.3333333333333333</v>
      </c>
      <c r="F33" s="9"/>
    </row>
    <row r="34" spans="1:8" ht="12.75">
      <c r="A34" s="19"/>
      <c r="B34" s="5" t="s">
        <v>58</v>
      </c>
      <c r="C34" s="9">
        <v>165</v>
      </c>
      <c r="D34" s="9">
        <v>243</v>
      </c>
      <c r="E34" s="13">
        <f t="shared" si="0"/>
        <v>-0.32098765432098764</v>
      </c>
      <c r="F34" s="9">
        <v>30</v>
      </c>
      <c r="G34" s="1"/>
      <c r="H34" s="1"/>
    </row>
    <row r="35" spans="1:8" ht="12.75">
      <c r="A35" s="19"/>
      <c r="B35" s="5" t="s">
        <v>59</v>
      </c>
      <c r="C35" s="9">
        <v>105</v>
      </c>
      <c r="D35" s="9">
        <v>108</v>
      </c>
      <c r="E35" s="13">
        <f t="shared" si="0"/>
        <v>-0.027777777777777776</v>
      </c>
      <c r="F35" s="9">
        <v>13</v>
      </c>
      <c r="G35" s="1"/>
      <c r="H35" s="1"/>
    </row>
    <row r="36" spans="1:8" ht="12.75">
      <c r="A36" s="19"/>
      <c r="B36" s="5" t="s">
        <v>47</v>
      </c>
      <c r="C36" s="9">
        <v>12</v>
      </c>
      <c r="D36" s="9">
        <v>19</v>
      </c>
      <c r="E36" s="13">
        <f t="shared" si="0"/>
        <v>-0.3684210526315789</v>
      </c>
      <c r="F36" s="9">
        <v>2</v>
      </c>
      <c r="G36" s="1"/>
      <c r="H36" s="1"/>
    </row>
    <row r="37" spans="1:6" ht="12.75">
      <c r="A37" s="19"/>
      <c r="B37" s="5" t="s">
        <v>60</v>
      </c>
      <c r="C37" s="9">
        <v>27</v>
      </c>
      <c r="D37" s="9">
        <v>34</v>
      </c>
      <c r="E37" s="13">
        <f t="shared" si="0"/>
        <v>-0.20588235294117646</v>
      </c>
      <c r="F37" s="9">
        <v>1</v>
      </c>
    </row>
    <row r="38" spans="1:6" ht="12.75">
      <c r="A38" s="19"/>
      <c r="B38" s="5" t="s">
        <v>61</v>
      </c>
      <c r="C38" s="9">
        <v>1</v>
      </c>
      <c r="D38" s="9">
        <v>2</v>
      </c>
      <c r="E38" s="13">
        <f t="shared" si="0"/>
        <v>-0.5</v>
      </c>
      <c r="F38" s="9"/>
    </row>
    <row r="39" spans="1:8" s="1" customFormat="1" ht="14.25" customHeight="1">
      <c r="A39" s="19"/>
      <c r="B39" s="5" t="s">
        <v>79</v>
      </c>
      <c r="C39" s="9">
        <v>1</v>
      </c>
      <c r="D39" s="9">
        <v>0</v>
      </c>
      <c r="E39" s="13"/>
      <c r="F39" s="9"/>
      <c r="G39"/>
      <c r="H39"/>
    </row>
    <row r="40" spans="1:8" s="1" customFormat="1" ht="12.75">
      <c r="A40" s="19"/>
      <c r="B40" s="5" t="s">
        <v>62</v>
      </c>
      <c r="C40" s="9">
        <v>638</v>
      </c>
      <c r="D40" s="9">
        <v>838</v>
      </c>
      <c r="E40" s="13">
        <f t="shared" si="0"/>
        <v>-0.2386634844868735</v>
      </c>
      <c r="F40" s="9">
        <v>98</v>
      </c>
      <c r="G40"/>
      <c r="H40"/>
    </row>
    <row r="41" spans="1:6" ht="12.75">
      <c r="A41" s="19"/>
      <c r="B41" s="5" t="s">
        <v>48</v>
      </c>
      <c r="C41" s="11">
        <v>22</v>
      </c>
      <c r="D41" s="11">
        <v>21</v>
      </c>
      <c r="E41" s="13">
        <f t="shared" si="0"/>
        <v>0.047619047619047616</v>
      </c>
      <c r="F41" s="9">
        <v>4</v>
      </c>
    </row>
    <row r="42" spans="1:8" s="3" customFormat="1" ht="12.75" customHeight="1">
      <c r="A42" s="17" t="s">
        <v>68</v>
      </c>
      <c r="B42" s="5"/>
      <c r="C42" s="9">
        <v>1725</v>
      </c>
      <c r="D42" s="9">
        <v>2145</v>
      </c>
      <c r="E42" s="13">
        <f t="shared" si="0"/>
        <v>-0.1958041958041958</v>
      </c>
      <c r="F42" s="9">
        <v>275</v>
      </c>
      <c r="G42"/>
      <c r="H42"/>
    </row>
    <row r="43" spans="1:8" s="1" customFormat="1" ht="12.75" customHeight="1">
      <c r="A43" s="19" t="s">
        <v>69</v>
      </c>
      <c r="B43" s="6" t="s">
        <v>50</v>
      </c>
      <c r="C43" s="9">
        <v>6</v>
      </c>
      <c r="D43" s="9">
        <v>5</v>
      </c>
      <c r="E43" s="13">
        <f t="shared" si="0"/>
        <v>0.2</v>
      </c>
      <c r="F43" s="9"/>
      <c r="G43"/>
      <c r="H43"/>
    </row>
    <row r="44" spans="1:6" ht="12.75">
      <c r="A44" s="19"/>
      <c r="B44" s="8" t="s">
        <v>51</v>
      </c>
      <c r="C44" s="9">
        <v>2215</v>
      </c>
      <c r="D44" s="9">
        <v>1706</v>
      </c>
      <c r="E44" s="13">
        <f t="shared" si="0"/>
        <v>0.29835873388042206</v>
      </c>
      <c r="F44" s="9">
        <v>248</v>
      </c>
    </row>
    <row r="45" spans="1:6" ht="12.75">
      <c r="A45" s="19"/>
      <c r="B45" s="5" t="s">
        <v>52</v>
      </c>
      <c r="C45" s="9">
        <v>1319</v>
      </c>
      <c r="D45" s="9">
        <v>969</v>
      </c>
      <c r="E45" s="13">
        <f t="shared" si="0"/>
        <v>0.36119711042311664</v>
      </c>
      <c r="F45" s="9">
        <v>120</v>
      </c>
    </row>
    <row r="46" spans="1:6" ht="12.75">
      <c r="A46" s="19"/>
      <c r="B46" s="5" t="s">
        <v>53</v>
      </c>
      <c r="C46" s="9">
        <v>5114</v>
      </c>
      <c r="D46" s="9">
        <v>3491</v>
      </c>
      <c r="E46" s="13">
        <f t="shared" si="0"/>
        <v>0.46490976797479233</v>
      </c>
      <c r="F46" s="9">
        <v>410</v>
      </c>
    </row>
    <row r="47" spans="1:6" ht="12.75">
      <c r="A47" s="19"/>
      <c r="B47" s="5" t="s">
        <v>75</v>
      </c>
      <c r="C47" s="9">
        <v>6</v>
      </c>
      <c r="D47" s="9">
        <v>4</v>
      </c>
      <c r="E47" s="13">
        <f t="shared" si="0"/>
        <v>0.5</v>
      </c>
      <c r="F47" s="9">
        <v>0</v>
      </c>
    </row>
    <row r="48" spans="1:6" ht="12.75">
      <c r="A48" s="19"/>
      <c r="B48" s="5" t="s">
        <v>54</v>
      </c>
      <c r="C48" s="9">
        <v>12167</v>
      </c>
      <c r="D48" s="9">
        <v>5173</v>
      </c>
      <c r="E48" s="13">
        <f t="shared" si="0"/>
        <v>1.3520201043881694</v>
      </c>
      <c r="F48" s="9">
        <v>502</v>
      </c>
    </row>
    <row r="49" spans="1:6" ht="12.75">
      <c r="A49" s="19"/>
      <c r="B49" s="5" t="s">
        <v>55</v>
      </c>
      <c r="C49" s="9">
        <v>2093</v>
      </c>
      <c r="D49" s="9">
        <v>1604</v>
      </c>
      <c r="E49" s="13">
        <f t="shared" si="0"/>
        <v>0.3048628428927681</v>
      </c>
      <c r="F49" s="9">
        <v>227</v>
      </c>
    </row>
    <row r="50" spans="1:6" ht="12.75">
      <c r="A50" s="19"/>
      <c r="B50" s="5" t="s">
        <v>56</v>
      </c>
      <c r="C50" s="9">
        <v>20623</v>
      </c>
      <c r="D50" s="9">
        <v>11223</v>
      </c>
      <c r="E50" s="13">
        <f t="shared" si="0"/>
        <v>0.8375657132673973</v>
      </c>
      <c r="F50" s="9">
        <v>1468</v>
      </c>
    </row>
    <row r="51" spans="1:6" ht="12.75">
      <c r="A51" s="19"/>
      <c r="B51" s="5" t="s">
        <v>44</v>
      </c>
      <c r="C51" s="9">
        <v>6458</v>
      </c>
      <c r="D51" s="9">
        <v>3511</v>
      </c>
      <c r="E51" s="13">
        <f t="shared" si="0"/>
        <v>0.8393620051267445</v>
      </c>
      <c r="F51" s="9">
        <v>474</v>
      </c>
    </row>
    <row r="52" spans="1:6" ht="12.75">
      <c r="A52" s="19"/>
      <c r="B52" s="5" t="s">
        <v>57</v>
      </c>
      <c r="C52" s="12">
        <v>223</v>
      </c>
      <c r="D52" s="9">
        <v>193</v>
      </c>
      <c r="E52" s="13">
        <f t="shared" si="0"/>
        <v>0.15544041450777202</v>
      </c>
      <c r="F52" s="9">
        <v>24</v>
      </c>
    </row>
    <row r="53" spans="1:8" s="1" customFormat="1" ht="12.75">
      <c r="A53" s="19"/>
      <c r="B53" s="10" t="s">
        <v>45</v>
      </c>
      <c r="C53" s="9">
        <v>2324</v>
      </c>
      <c r="D53" s="9">
        <v>1687</v>
      </c>
      <c r="E53" s="13">
        <f t="shared" si="0"/>
        <v>0.3775933609958506</v>
      </c>
      <c r="F53" s="9">
        <v>258</v>
      </c>
      <c r="G53"/>
      <c r="H53"/>
    </row>
    <row r="54" spans="1:8" s="1" customFormat="1" ht="12.75">
      <c r="A54" s="19"/>
      <c r="B54" s="10" t="s">
        <v>46</v>
      </c>
      <c r="C54" s="9">
        <v>68</v>
      </c>
      <c r="D54" s="9">
        <v>48</v>
      </c>
      <c r="E54" s="13">
        <f aca="true" t="shared" si="1" ref="E54:E64">(C54-D54)/D54</f>
        <v>0.4166666666666667</v>
      </c>
      <c r="F54" s="9">
        <v>8</v>
      </c>
      <c r="G54"/>
      <c r="H54"/>
    </row>
    <row r="55" spans="1:6" ht="12.75">
      <c r="A55" s="19"/>
      <c r="B55" s="7" t="s">
        <v>58</v>
      </c>
      <c r="C55" s="9">
        <v>5295</v>
      </c>
      <c r="D55" s="9">
        <v>2831</v>
      </c>
      <c r="E55" s="13">
        <f t="shared" si="1"/>
        <v>0.8703638290356764</v>
      </c>
      <c r="F55" s="9">
        <v>345</v>
      </c>
    </row>
    <row r="56" spans="1:6" ht="12.75">
      <c r="A56" s="19"/>
      <c r="B56" s="7" t="s">
        <v>59</v>
      </c>
      <c r="C56" s="9">
        <v>2605</v>
      </c>
      <c r="D56" s="9">
        <v>1783</v>
      </c>
      <c r="E56" s="13">
        <f t="shared" si="1"/>
        <v>0.46102075154234434</v>
      </c>
      <c r="F56" s="9">
        <v>253</v>
      </c>
    </row>
    <row r="57" spans="1:6" ht="12.75">
      <c r="A57" s="19"/>
      <c r="B57" s="7" t="s">
        <v>60</v>
      </c>
      <c r="C57" s="9">
        <v>561</v>
      </c>
      <c r="D57" s="9">
        <v>496</v>
      </c>
      <c r="E57" s="13">
        <f t="shared" si="1"/>
        <v>0.1310483870967742</v>
      </c>
      <c r="F57" s="9">
        <v>45</v>
      </c>
    </row>
    <row r="58" spans="1:8" ht="12.75">
      <c r="A58" s="19"/>
      <c r="B58" s="7" t="s">
        <v>61</v>
      </c>
      <c r="C58" s="7">
        <v>179</v>
      </c>
      <c r="D58" s="7">
        <v>144</v>
      </c>
      <c r="E58" s="13">
        <f t="shared" si="1"/>
        <v>0.24305555555555555</v>
      </c>
      <c r="F58" s="7">
        <v>11</v>
      </c>
      <c r="G58" s="1"/>
      <c r="H58" s="1"/>
    </row>
    <row r="59" spans="1:8" ht="12.75">
      <c r="A59" s="19"/>
      <c r="B59" s="7" t="s">
        <v>49</v>
      </c>
      <c r="C59" s="7">
        <v>394</v>
      </c>
      <c r="D59" s="7">
        <v>332</v>
      </c>
      <c r="E59" s="13">
        <f t="shared" si="1"/>
        <v>0.18674698795180722</v>
      </c>
      <c r="F59" s="7">
        <v>55</v>
      </c>
      <c r="G59" s="1"/>
      <c r="H59" s="1"/>
    </row>
    <row r="60" spans="1:6" ht="12.75">
      <c r="A60" s="19"/>
      <c r="B60" s="7" t="s">
        <v>62</v>
      </c>
      <c r="C60" s="7">
        <v>2416</v>
      </c>
      <c r="D60" s="7">
        <v>2142</v>
      </c>
      <c r="E60" s="13">
        <f t="shared" si="1"/>
        <v>0.12791783380018673</v>
      </c>
      <c r="F60" s="7">
        <v>308</v>
      </c>
    </row>
    <row r="61" spans="1:8" ht="12.75">
      <c r="A61" s="19"/>
      <c r="B61" s="7" t="s">
        <v>63</v>
      </c>
      <c r="C61" s="7">
        <v>784</v>
      </c>
      <c r="D61" s="7">
        <v>638</v>
      </c>
      <c r="E61" s="13">
        <f t="shared" si="1"/>
        <v>0.22884012539184953</v>
      </c>
      <c r="F61" s="7">
        <v>110</v>
      </c>
      <c r="G61" s="3"/>
      <c r="H61" s="3"/>
    </row>
    <row r="62" spans="1:8" ht="12.75">
      <c r="A62" s="19"/>
      <c r="B62" s="7" t="s">
        <v>48</v>
      </c>
      <c r="C62" s="7">
        <v>820</v>
      </c>
      <c r="D62" s="7">
        <v>738</v>
      </c>
      <c r="E62" s="13">
        <f t="shared" si="1"/>
        <v>0.1111111111111111</v>
      </c>
      <c r="F62" s="7">
        <v>84</v>
      </c>
      <c r="G62" s="1"/>
      <c r="H62" s="1"/>
    </row>
    <row r="63" spans="1:6" ht="12.75">
      <c r="A63" s="16" t="s">
        <v>70</v>
      </c>
      <c r="B63" s="7"/>
      <c r="C63" s="7">
        <v>65670</v>
      </c>
      <c r="D63" s="7">
        <v>38718</v>
      </c>
      <c r="E63" s="13">
        <f t="shared" si="1"/>
        <v>0.6961103362777002</v>
      </c>
      <c r="F63" s="7">
        <v>4950</v>
      </c>
    </row>
    <row r="64" spans="1:6" ht="12.75">
      <c r="A64" s="16" t="s">
        <v>73</v>
      </c>
      <c r="B64" s="7"/>
      <c r="C64" s="7">
        <v>67807</v>
      </c>
      <c r="D64" s="7">
        <v>41748</v>
      </c>
      <c r="E64" s="13">
        <f t="shared" si="1"/>
        <v>0.6241975663504838</v>
      </c>
      <c r="F64" s="7">
        <v>5277</v>
      </c>
    </row>
    <row r="72" spans="7:8" ht="12.75">
      <c r="G72" s="1"/>
      <c r="H72" s="1"/>
    </row>
    <row r="73" spans="7:8" ht="12.75">
      <c r="G73" s="1"/>
      <c r="H73" s="1"/>
    </row>
  </sheetData>
  <sheetProtection selectLockedCells="1" selectUnlockedCells="1"/>
  <mergeCells count="5">
    <mergeCell ref="A43:A62"/>
    <mergeCell ref="A2:E2"/>
    <mergeCell ref="A1:F1"/>
    <mergeCell ref="A4:A21"/>
    <mergeCell ref="A23:A4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2019-07-09T09:05:38Z</dcterms:modified>
  <cp:category/>
  <cp:version/>
  <cp:contentType/>
  <cp:contentStatus/>
</cp:coreProperties>
</file>