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caen'!$A$1:$F$54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<sst xmlns="http://schemas.openxmlformats.org/spreadsheetml/2006/main" count="109" uniqueCount="80">
  <si>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</si>
  <si>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</si>
  <si>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</si>
  <si>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</si>
  <si>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</si>
  <si>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</si>
  <si>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</si>
  <si>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</si>
  <si>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</si>
  <si>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</si>
  <si>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</si>
  <si>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</si>
  <si>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</si>
  <si>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</si>
  <si>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</si>
  <si>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</si>
  <si>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</si>
  <si>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</si>
  <si>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</si>
  <si>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</si>
  <si>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</si>
  <si>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</si>
  <si>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</si>
  <si>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</si>
  <si>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</si>
  <si>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</si>
  <si>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</si>
  <si>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</si>
  <si>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</si>
  <si>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</si>
  <si>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</si>
  <si>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</si>
  <si>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</si>
  <si>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</si>
  <si>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</si>
  <si>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</si>
  <si>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</si>
  <si>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</si>
  <si>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</si>
  <si>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</si>
  <si>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</si>
  <si>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</si>
  <si>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</si>
  <si>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</si>
  <si>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</si>
  <si>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</si>
  <si>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</si>
  <si>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</si>
  <si>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</si>
  <si>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</si>
  <si>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</si>
  <si>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</si>
  <si>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</si>
  <si>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</si>
  <si>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</si>
  <si>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</si>
  <si>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</si>
  <si>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</si>
  <si>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</si>
  <si>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</si>
  <si>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</si>
  <si>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</si>
  <si>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</si>
  <si>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</si>
  <si>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</si>
  <si>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</si>
  <si>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</si>
  <si>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</si>
  <si>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</si>
  <si>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</si>
  <si>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</si>
  <si>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</si>
  <si>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</si>
  <si>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Produse ale industriei prelucrătoare</t>
  </si>
  <si>
    <t>Nr. dizolvări în perioada 01.01.2018 -28.02.2018</t>
  </si>
  <si>
    <t>Industria alimentara si a bauturilor</t>
  </si>
  <si>
    <t>Dizolvări în perioada 01.01.2019 -28.02.2019 comparativ cu aceeaşi perioadă a anului trecut</t>
  </si>
  <si>
    <t>Nr. dizolvări în perioada 01.01.2019 -28.02.2019</t>
  </si>
  <si>
    <t>Nr. dizolvări în perioada 01.02.2019 -28.02.2019</t>
  </si>
  <si>
    <t>Energie electrică şi termică, gaze şi apă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</si>
</sst>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0" fillId="0" borderId="10" xfId="59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17" t="s">
        <v>76</v>
      </c>
      <c r="B1" s="17"/>
      <c r="C1" s="17"/>
      <c r="D1" s="17"/>
      <c r="E1" s="17"/>
    </row>
    <row r="2" spans="1:4" ht="12.75" customHeight="1">
      <c r="A2" s="19"/>
      <c r="B2" s="19"/>
      <c r="C2" s="19"/>
      <c r="D2" s="19"/>
    </row>
    <row r="3" spans="1:5" ht="12.75" customHeight="1">
      <c r="A3" s="21" t="s">
        <v>68</v>
      </c>
      <c r="B3" s="20" t="s">
        <v>77</v>
      </c>
      <c r="C3" s="20" t="s">
        <v>74</v>
      </c>
      <c r="D3" s="21" t="s">
        <v>71</v>
      </c>
      <c r="E3" s="20" t="s">
        <v>78</v>
      </c>
    </row>
    <row r="4" spans="1:5" ht="12.75">
      <c r="A4" s="21"/>
      <c r="B4" s="20"/>
      <c r="C4" s="20"/>
      <c r="D4" s="21"/>
      <c r="E4" s="20"/>
    </row>
    <row r="5" spans="1:5" ht="12.75">
      <c r="A5" s="23" t="s">
        <v>0</v>
      </c>
      <c r="B5" s="5">
        <v>103</v>
      </c>
      <c r="C5" s="5">
        <v>85</v>
      </c>
      <c r="D5" s="24">
        <f>(B5-C5)/C5</f>
        <v>0.21176470588235294</v>
      </c>
      <c r="E5" s="25">
        <v>47</v>
      </c>
    </row>
    <row r="6" spans="1:5" ht="12.75">
      <c r="A6" s="23" t="s">
        <v>1</v>
      </c>
      <c r="B6" s="5">
        <v>133</v>
      </c>
      <c r="C6" s="5">
        <v>91</v>
      </c>
      <c r="D6" s="24">
        <f aca="true" t="shared" si="0" ref="D6:D46">(B6-C6)/C6</f>
        <v>0.46153846153846156</v>
      </c>
      <c r="E6" s="25">
        <v>77</v>
      </c>
    </row>
    <row r="7" spans="1:5" ht="12.75">
      <c r="A7" s="23" t="s">
        <v>2</v>
      </c>
      <c r="B7" s="5">
        <v>145</v>
      </c>
      <c r="C7" s="5">
        <v>179</v>
      </c>
      <c r="D7" s="24">
        <f t="shared" si="0"/>
        <v>-0.18994413407821228</v>
      </c>
      <c r="E7" s="25">
        <v>67</v>
      </c>
    </row>
    <row r="8" spans="1:5" ht="12.75">
      <c r="A8" s="23" t="s">
        <v>3</v>
      </c>
      <c r="B8" s="5">
        <v>158</v>
      </c>
      <c r="C8" s="5">
        <v>201</v>
      </c>
      <c r="D8" s="24">
        <f t="shared" si="0"/>
        <v>-0.21393034825870647</v>
      </c>
      <c r="E8" s="25">
        <v>78</v>
      </c>
    </row>
    <row r="9" spans="1:5" ht="12.75">
      <c r="A9" s="23" t="s">
        <v>4</v>
      </c>
      <c r="B9" s="5">
        <v>164</v>
      </c>
      <c r="C9" s="5">
        <v>140</v>
      </c>
      <c r="D9" s="24">
        <f t="shared" si="0"/>
        <v>0.17142857142857143</v>
      </c>
      <c r="E9" s="25">
        <v>99</v>
      </c>
    </row>
    <row r="10" spans="1:5" ht="12.75">
      <c r="A10" s="23" t="s">
        <v>5</v>
      </c>
      <c r="B10" s="5">
        <v>86</v>
      </c>
      <c r="C10" s="5">
        <v>70</v>
      </c>
      <c r="D10" s="24">
        <f t="shared" si="0"/>
        <v>0.22857142857142856</v>
      </c>
      <c r="E10" s="25">
        <v>43</v>
      </c>
    </row>
    <row r="11" spans="1:5" ht="12.75">
      <c r="A11" s="23" t="s">
        <v>6</v>
      </c>
      <c r="B11" s="5">
        <v>71</v>
      </c>
      <c r="C11" s="5">
        <v>173</v>
      </c>
      <c r="D11" s="24">
        <f t="shared" si="0"/>
        <v>-0.5895953757225434</v>
      </c>
      <c r="E11" s="25">
        <v>39</v>
      </c>
    </row>
    <row r="12" spans="1:5" ht="12.75">
      <c r="A12" s="23" t="s">
        <v>7</v>
      </c>
      <c r="B12" s="5">
        <v>152</v>
      </c>
      <c r="C12" s="5">
        <v>178</v>
      </c>
      <c r="D12" s="24">
        <f t="shared" si="0"/>
        <v>-0.14606741573033707</v>
      </c>
      <c r="E12" s="25">
        <v>75</v>
      </c>
    </row>
    <row r="13" spans="1:5" ht="12.75">
      <c r="A13" s="23" t="s">
        <v>8</v>
      </c>
      <c r="B13" s="5">
        <v>133</v>
      </c>
      <c r="C13" s="5">
        <v>70</v>
      </c>
      <c r="D13" s="24">
        <f t="shared" si="0"/>
        <v>0.9</v>
      </c>
      <c r="E13" s="25">
        <v>46</v>
      </c>
    </row>
    <row r="14" spans="1:5" ht="12.75">
      <c r="A14" s="23" t="s">
        <v>69</v>
      </c>
      <c r="B14" s="5">
        <v>924</v>
      </c>
      <c r="C14" s="5">
        <v>1269</v>
      </c>
      <c r="D14" s="24">
        <f t="shared" si="0"/>
        <v>-0.2718676122931442</v>
      </c>
      <c r="E14" s="25">
        <v>492</v>
      </c>
    </row>
    <row r="15" spans="1:5" ht="12.75">
      <c r="A15" s="23" t="s">
        <v>9</v>
      </c>
      <c r="B15" s="5">
        <v>93</v>
      </c>
      <c r="C15" s="5">
        <v>75</v>
      </c>
      <c r="D15" s="24">
        <f t="shared" si="0"/>
        <v>0.24</v>
      </c>
      <c r="E15" s="25">
        <v>50</v>
      </c>
    </row>
    <row r="16" spans="1:5" ht="12.75">
      <c r="A16" s="23" t="s">
        <v>10</v>
      </c>
      <c r="B16" s="5">
        <v>144</v>
      </c>
      <c r="C16" s="5">
        <v>36</v>
      </c>
      <c r="D16" s="24">
        <f t="shared" si="0"/>
        <v>3</v>
      </c>
      <c r="E16" s="25">
        <v>126</v>
      </c>
    </row>
    <row r="17" spans="1:5" ht="12.75">
      <c r="A17" s="23" t="s">
        <v>12</v>
      </c>
      <c r="B17" s="5">
        <v>252</v>
      </c>
      <c r="C17" s="5">
        <v>295</v>
      </c>
      <c r="D17" s="24">
        <f t="shared" si="0"/>
        <v>-0.14576271186440679</v>
      </c>
      <c r="E17" s="25">
        <v>134</v>
      </c>
    </row>
    <row r="18" spans="1:5" ht="12.75">
      <c r="A18" s="23" t="s">
        <v>13</v>
      </c>
      <c r="B18" s="5">
        <v>300</v>
      </c>
      <c r="C18" s="5">
        <v>266</v>
      </c>
      <c r="D18" s="24">
        <f t="shared" si="0"/>
        <v>0.12781954887218044</v>
      </c>
      <c r="E18" s="25">
        <v>164</v>
      </c>
    </row>
    <row r="19" spans="1:5" ht="12.75">
      <c r="A19" s="23" t="s">
        <v>14</v>
      </c>
      <c r="B19" s="5">
        <v>28</v>
      </c>
      <c r="C19" s="5">
        <v>28</v>
      </c>
      <c r="D19" s="24">
        <f t="shared" si="0"/>
        <v>0</v>
      </c>
      <c r="E19" s="25">
        <v>19</v>
      </c>
    </row>
    <row r="20" spans="1:5" ht="12.75">
      <c r="A20" s="23" t="s">
        <v>11</v>
      </c>
      <c r="B20" s="5">
        <v>53</v>
      </c>
      <c r="C20" s="5">
        <v>38</v>
      </c>
      <c r="D20" s="24">
        <f t="shared" si="0"/>
        <v>0.39473684210526316</v>
      </c>
      <c r="E20" s="25">
        <v>39</v>
      </c>
    </row>
    <row r="21" spans="1:5" ht="12.75">
      <c r="A21" s="23" t="s">
        <v>16</v>
      </c>
      <c r="B21" s="5">
        <v>166</v>
      </c>
      <c r="C21" s="5">
        <v>385</v>
      </c>
      <c r="D21" s="24">
        <f t="shared" si="0"/>
        <v>-0.5688311688311688</v>
      </c>
      <c r="E21" s="25">
        <v>94</v>
      </c>
    </row>
    <row r="22" spans="1:5" ht="12.75">
      <c r="A22" s="23" t="s">
        <v>15</v>
      </c>
      <c r="B22" s="5">
        <v>106</v>
      </c>
      <c r="C22" s="5">
        <v>129</v>
      </c>
      <c r="D22" s="24">
        <f t="shared" si="0"/>
        <v>-0.17829457364341086</v>
      </c>
      <c r="E22" s="25">
        <v>45</v>
      </c>
    </row>
    <row r="23" spans="1:5" ht="12.75">
      <c r="A23" s="23" t="s">
        <v>17</v>
      </c>
      <c r="B23" s="5">
        <v>127</v>
      </c>
      <c r="C23" s="5">
        <v>140</v>
      </c>
      <c r="D23" s="24">
        <f t="shared" si="0"/>
        <v>-0.09285714285714286</v>
      </c>
      <c r="E23" s="25">
        <v>55</v>
      </c>
    </row>
    <row r="24" spans="1:5" ht="12.75">
      <c r="A24" s="23" t="s">
        <v>18</v>
      </c>
      <c r="B24" s="5">
        <v>57</v>
      </c>
      <c r="C24" s="5">
        <v>48</v>
      </c>
      <c r="D24" s="24">
        <f t="shared" si="0"/>
        <v>0.1875</v>
      </c>
      <c r="E24" s="25">
        <v>28</v>
      </c>
    </row>
    <row r="25" spans="1:5" ht="12.75">
      <c r="A25" s="23" t="s">
        <v>19</v>
      </c>
      <c r="B25" s="5">
        <v>65</v>
      </c>
      <c r="C25" s="5">
        <v>86</v>
      </c>
      <c r="D25" s="24">
        <f t="shared" si="0"/>
        <v>-0.2441860465116279</v>
      </c>
      <c r="E25" s="25">
        <v>36</v>
      </c>
    </row>
    <row r="26" spans="1:5" ht="12.75">
      <c r="A26" s="23" t="s">
        <v>20</v>
      </c>
      <c r="B26" s="5">
        <v>42</v>
      </c>
      <c r="C26" s="5">
        <v>31</v>
      </c>
      <c r="D26" s="24">
        <f t="shared" si="0"/>
        <v>0.3548387096774194</v>
      </c>
      <c r="E26" s="25">
        <v>21</v>
      </c>
    </row>
    <row r="27" spans="1:5" ht="12.75">
      <c r="A27" s="23" t="s">
        <v>21</v>
      </c>
      <c r="B27" s="5">
        <v>94</v>
      </c>
      <c r="C27" s="5">
        <v>209</v>
      </c>
      <c r="D27" s="24">
        <f t="shared" si="0"/>
        <v>-0.5502392344497608</v>
      </c>
      <c r="E27" s="25">
        <v>59</v>
      </c>
    </row>
    <row r="28" spans="1:5" ht="12.75">
      <c r="A28" s="23" t="s">
        <v>22</v>
      </c>
      <c r="B28" s="5">
        <v>24</v>
      </c>
      <c r="C28" s="5">
        <v>33</v>
      </c>
      <c r="D28" s="24">
        <f t="shared" si="0"/>
        <v>-0.2727272727272727</v>
      </c>
      <c r="E28" s="25">
        <v>14</v>
      </c>
    </row>
    <row r="29" spans="1:5" ht="12.75">
      <c r="A29" s="23" t="s">
        <v>23</v>
      </c>
      <c r="B29" s="5">
        <v>175</v>
      </c>
      <c r="C29" s="5">
        <v>211</v>
      </c>
      <c r="D29" s="24">
        <f t="shared" si="0"/>
        <v>-0.17061611374407584</v>
      </c>
      <c r="E29" s="25">
        <v>110</v>
      </c>
    </row>
    <row r="30" spans="1:5" ht="12.75">
      <c r="A30" s="23" t="s">
        <v>24</v>
      </c>
      <c r="B30" s="5">
        <v>192</v>
      </c>
      <c r="C30" s="5">
        <v>220</v>
      </c>
      <c r="D30" s="24">
        <f t="shared" si="0"/>
        <v>-0.12727272727272726</v>
      </c>
      <c r="E30" s="25">
        <v>104</v>
      </c>
    </row>
    <row r="31" spans="1:5" ht="12.75">
      <c r="A31" s="23" t="s">
        <v>25</v>
      </c>
      <c r="B31" s="5">
        <v>91</v>
      </c>
      <c r="C31" s="5">
        <v>85</v>
      </c>
      <c r="D31" s="24">
        <f t="shared" si="0"/>
        <v>0.07058823529411765</v>
      </c>
      <c r="E31" s="25">
        <v>55</v>
      </c>
    </row>
    <row r="32" spans="1:5" ht="12.75">
      <c r="A32" s="23" t="s">
        <v>26</v>
      </c>
      <c r="B32" s="5">
        <v>37</v>
      </c>
      <c r="C32" s="5">
        <v>49</v>
      </c>
      <c r="D32" s="24">
        <f t="shared" si="0"/>
        <v>-0.24489795918367346</v>
      </c>
      <c r="E32" s="25">
        <v>17</v>
      </c>
    </row>
    <row r="33" spans="1:5" ht="12.75">
      <c r="A33" s="23" t="s">
        <v>27</v>
      </c>
      <c r="B33" s="5">
        <v>85</v>
      </c>
      <c r="C33" s="5">
        <v>155</v>
      </c>
      <c r="D33" s="24">
        <f t="shared" si="0"/>
        <v>-0.45161290322580644</v>
      </c>
      <c r="E33" s="25">
        <v>44</v>
      </c>
    </row>
    <row r="34" spans="1:5" ht="12.75">
      <c r="A34" s="23" t="s">
        <v>28</v>
      </c>
      <c r="B34" s="5">
        <v>63</v>
      </c>
      <c r="C34" s="5">
        <v>130</v>
      </c>
      <c r="D34" s="24">
        <f t="shared" si="0"/>
        <v>-0.5153846153846153</v>
      </c>
      <c r="E34" s="25">
        <v>32</v>
      </c>
    </row>
    <row r="35" spans="1:5" ht="12.75">
      <c r="A35" s="23" t="s">
        <v>29</v>
      </c>
      <c r="B35" s="5">
        <v>76</v>
      </c>
      <c r="C35" s="5">
        <v>65</v>
      </c>
      <c r="D35" s="24">
        <f t="shared" si="0"/>
        <v>0.16923076923076924</v>
      </c>
      <c r="E35" s="25">
        <v>44</v>
      </c>
    </row>
    <row r="36" spans="1:5" ht="12.75">
      <c r="A36" s="23" t="s">
        <v>30</v>
      </c>
      <c r="B36" s="5">
        <v>157</v>
      </c>
      <c r="C36" s="5">
        <v>174</v>
      </c>
      <c r="D36" s="24">
        <f t="shared" si="0"/>
        <v>-0.09770114942528736</v>
      </c>
      <c r="E36" s="25">
        <v>76</v>
      </c>
    </row>
    <row r="37" spans="1:5" ht="12.75">
      <c r="A37" s="23" t="s">
        <v>31</v>
      </c>
      <c r="B37" s="5">
        <v>84</v>
      </c>
      <c r="C37" s="5">
        <v>85</v>
      </c>
      <c r="D37" s="24">
        <f t="shared" si="0"/>
        <v>-0.011764705882352941</v>
      </c>
      <c r="E37" s="25">
        <v>34</v>
      </c>
    </row>
    <row r="38" spans="1:5" ht="12.75">
      <c r="A38" s="23" t="s">
        <v>33</v>
      </c>
      <c r="B38" s="5">
        <v>110</v>
      </c>
      <c r="C38" s="5">
        <v>103</v>
      </c>
      <c r="D38" s="24">
        <f t="shared" si="0"/>
        <v>0.06796116504854369</v>
      </c>
      <c r="E38" s="25">
        <v>75</v>
      </c>
    </row>
    <row r="39" spans="1:5" ht="12.75">
      <c r="A39" s="23" t="s">
        <v>34</v>
      </c>
      <c r="B39" s="5">
        <v>99</v>
      </c>
      <c r="C39" s="5">
        <v>142</v>
      </c>
      <c r="D39" s="24">
        <f t="shared" si="0"/>
        <v>-0.3028169014084507</v>
      </c>
      <c r="E39" s="25">
        <v>48</v>
      </c>
    </row>
    <row r="40" spans="1:5" ht="12.75">
      <c r="A40" s="23" t="s">
        <v>32</v>
      </c>
      <c r="B40" s="5">
        <v>59</v>
      </c>
      <c r="C40" s="5">
        <v>80</v>
      </c>
      <c r="D40" s="24">
        <f t="shared" si="0"/>
        <v>-0.2625</v>
      </c>
      <c r="E40" s="25">
        <v>24</v>
      </c>
    </row>
    <row r="41" spans="1:5" ht="12.75">
      <c r="A41" s="23" t="s">
        <v>35</v>
      </c>
      <c r="B41" s="5">
        <v>64</v>
      </c>
      <c r="C41" s="5">
        <v>45</v>
      </c>
      <c r="D41" s="24">
        <f t="shared" si="0"/>
        <v>0.4222222222222222</v>
      </c>
      <c r="E41" s="25">
        <v>43</v>
      </c>
    </row>
    <row r="42" spans="1:5" ht="12.75">
      <c r="A42" s="23" t="s">
        <v>36</v>
      </c>
      <c r="B42" s="5">
        <v>301</v>
      </c>
      <c r="C42" s="5">
        <v>322</v>
      </c>
      <c r="D42" s="24">
        <f t="shared" si="0"/>
        <v>-0.06521739130434782</v>
      </c>
      <c r="E42" s="25">
        <v>202</v>
      </c>
    </row>
    <row r="43" spans="1:5" ht="12.75">
      <c r="A43" s="23" t="s">
        <v>37</v>
      </c>
      <c r="B43" s="5">
        <v>64</v>
      </c>
      <c r="C43" s="5">
        <v>50</v>
      </c>
      <c r="D43" s="24">
        <f t="shared" si="0"/>
        <v>0.28</v>
      </c>
      <c r="E43" s="25">
        <v>41</v>
      </c>
    </row>
    <row r="44" spans="1:5" ht="12.75">
      <c r="A44" s="23" t="s">
        <v>38</v>
      </c>
      <c r="B44" s="5">
        <v>73</v>
      </c>
      <c r="C44" s="5">
        <v>45</v>
      </c>
      <c r="D44" s="24">
        <f t="shared" si="0"/>
        <v>0.6222222222222222</v>
      </c>
      <c r="E44" s="25">
        <v>27</v>
      </c>
    </row>
    <row r="45" spans="1:5" ht="12.75">
      <c r="A45" s="23" t="s">
        <v>40</v>
      </c>
      <c r="B45" s="5">
        <v>70</v>
      </c>
      <c r="C45" s="5">
        <v>83</v>
      </c>
      <c r="D45" s="24">
        <f t="shared" si="0"/>
        <v>-0.1566265060240964</v>
      </c>
      <c r="E45" s="25">
        <v>40</v>
      </c>
    </row>
    <row r="46" spans="1:5" ht="12.75">
      <c r="A46" s="23" t="s">
        <v>39</v>
      </c>
      <c r="B46" s="5">
        <v>112</v>
      </c>
      <c r="C46" s="5">
        <v>98</v>
      </c>
      <c r="D46" s="24">
        <f t="shared" si="0"/>
        <v>0.14285714285714285</v>
      </c>
      <c r="E46" s="25">
        <v>64</v>
      </c>
    </row>
    <row r="47" spans="1:8" s="1" customFormat="1" ht="12.75">
      <c r="A47" s="26" t="s">
        <v>67</v>
      </c>
      <c r="B47" s="27">
        <v>5532</v>
      </c>
      <c r="C47" s="27">
        <v>6397</v>
      </c>
      <c r="D47" s="24">
        <f>(B47-C47)/C47</f>
        <v>-0.13521963420353292</v>
      </c>
      <c r="E47" s="25">
        <v>3027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18"/>
      <c r="B50" s="18"/>
      <c r="C50" s="18"/>
      <c r="D50" s="1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85" zoomScaleNormal="85" zoomScalePageLayoutView="0" workbookViewId="0" topLeftCell="A1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2.421875" style="15" customWidth="1"/>
    <col min="7" max="16384" width="9.140625" style="6" customWidth="1"/>
  </cols>
  <sheetData>
    <row r="1" spans="1:6" s="7" customFormat="1" ht="12.75" customHeight="1">
      <c r="A1" s="22" t="s">
        <v>76</v>
      </c>
      <c r="B1" s="22"/>
      <c r="C1" s="22"/>
      <c r="D1" s="22"/>
      <c r="E1" s="22"/>
      <c r="F1" s="22"/>
    </row>
    <row r="2" spans="1:6" s="7" customFormat="1" ht="12.75">
      <c r="A2" s="22"/>
      <c r="B2" s="22"/>
      <c r="C2" s="22"/>
      <c r="D2" s="22"/>
      <c r="E2" s="22"/>
      <c r="F2" s="15"/>
    </row>
    <row r="3" spans="1:6" s="1" customFormat="1" ht="12.75">
      <c r="A3" s="21" t="s">
        <v>41</v>
      </c>
      <c r="B3" s="21" t="s">
        <v>60</v>
      </c>
      <c r="C3" s="20" t="s">
        <v>77</v>
      </c>
      <c r="D3" s="20" t="s">
        <v>74</v>
      </c>
      <c r="E3" s="21" t="s">
        <v>71</v>
      </c>
      <c r="F3" s="20" t="s">
        <v>78</v>
      </c>
    </row>
    <row r="4" spans="1:6" s="1" customFormat="1" ht="12.75">
      <c r="A4" s="21"/>
      <c r="B4" s="21"/>
      <c r="C4" s="20"/>
      <c r="D4" s="20"/>
      <c r="E4" s="21"/>
      <c r="F4" s="20"/>
    </row>
    <row r="5" spans="1:6" ht="12.75">
      <c r="A5" s="28" t="s">
        <v>61</v>
      </c>
      <c r="B5" s="10" t="s">
        <v>48</v>
      </c>
      <c r="C5" s="9">
        <v>2</v>
      </c>
      <c r="D5" s="9">
        <v>2</v>
      </c>
      <c r="E5" s="24">
        <f>(C5-D5)/D5</f>
        <v>0</v>
      </c>
      <c r="F5" s="8">
        <v>1</v>
      </c>
    </row>
    <row r="6" spans="1:6" ht="12.75">
      <c r="A6" s="28"/>
      <c r="B6" s="10" t="s">
        <v>49</v>
      </c>
      <c r="C6" s="9">
        <v>9</v>
      </c>
      <c r="D6" s="9">
        <v>5</v>
      </c>
      <c r="E6" s="24">
        <f>(C6-D6)/D6</f>
        <v>0.8</v>
      </c>
      <c r="F6" s="8">
        <v>5</v>
      </c>
    </row>
    <row r="7" spans="1:6" ht="12.75">
      <c r="A7" s="28"/>
      <c r="B7" s="10" t="s">
        <v>50</v>
      </c>
      <c r="C7" s="9">
        <v>1</v>
      </c>
      <c r="D7" s="9">
        <v>4</v>
      </c>
      <c r="E7" s="24">
        <f>(C7-D7)/D7</f>
        <v>-0.75</v>
      </c>
      <c r="F7" s="8">
        <v>1</v>
      </c>
    </row>
    <row r="8" spans="1:6" ht="12.75">
      <c r="A8" s="28"/>
      <c r="B8" s="10" t="s">
        <v>52</v>
      </c>
      <c r="C8" s="9">
        <v>3</v>
      </c>
      <c r="D8" s="9">
        <v>3</v>
      </c>
      <c r="E8" s="24">
        <f>(C8-D8)/D8</f>
        <v>0</v>
      </c>
      <c r="F8" s="8">
        <v>2</v>
      </c>
    </row>
    <row r="9" spans="1:6" ht="12.75">
      <c r="A9" s="28"/>
      <c r="B9" s="10" t="s">
        <v>53</v>
      </c>
      <c r="C9" s="9">
        <v>1</v>
      </c>
      <c r="D9" s="9">
        <v>0</v>
      </c>
      <c r="E9" s="24"/>
      <c r="F9" s="8">
        <v>1</v>
      </c>
    </row>
    <row r="10" spans="1:6" ht="12.75">
      <c r="A10" s="28"/>
      <c r="B10" s="10" t="s">
        <v>43</v>
      </c>
      <c r="C10" s="9">
        <v>5</v>
      </c>
      <c r="D10" s="9">
        <v>4</v>
      </c>
      <c r="E10" s="24">
        <f>(C10-D10)/D10</f>
        <v>0.25</v>
      </c>
      <c r="F10" s="8">
        <v>4</v>
      </c>
    </row>
    <row r="11" spans="1:6" ht="12.75">
      <c r="A11" s="28"/>
      <c r="B11" s="10" t="s">
        <v>75</v>
      </c>
      <c r="C11" s="9">
        <v>0</v>
      </c>
      <c r="D11" s="9">
        <v>1</v>
      </c>
      <c r="E11" s="24">
        <f aca="true" t="shared" si="0" ref="E11:E54">(C11-D11)/D11</f>
        <v>-1</v>
      </c>
      <c r="F11" s="8"/>
    </row>
    <row r="12" spans="1:6" ht="12.75">
      <c r="A12" s="28"/>
      <c r="B12" s="10" t="s">
        <v>44</v>
      </c>
      <c r="C12" s="9">
        <v>1</v>
      </c>
      <c r="D12" s="9">
        <v>0</v>
      </c>
      <c r="E12" s="24"/>
      <c r="F12" s="8">
        <v>1</v>
      </c>
    </row>
    <row r="13" spans="1:6" s="1" customFormat="1" ht="12.75">
      <c r="A13" s="28"/>
      <c r="B13" s="10" t="s">
        <v>54</v>
      </c>
      <c r="C13" s="9">
        <v>9</v>
      </c>
      <c r="D13" s="9">
        <v>11</v>
      </c>
      <c r="E13" s="24">
        <f t="shared" si="0"/>
        <v>-0.18181818181818182</v>
      </c>
      <c r="F13" s="8">
        <v>8</v>
      </c>
    </row>
    <row r="14" spans="1:6" s="1" customFormat="1" ht="12.75">
      <c r="A14" s="28"/>
      <c r="B14" s="10" t="s">
        <v>55</v>
      </c>
      <c r="C14" s="9">
        <v>4</v>
      </c>
      <c r="D14" s="9">
        <v>2</v>
      </c>
      <c r="E14" s="24">
        <f t="shared" si="0"/>
        <v>1</v>
      </c>
      <c r="F14" s="8">
        <v>3</v>
      </c>
    </row>
    <row r="15" spans="1:6" s="11" customFormat="1" ht="12.75" customHeight="1">
      <c r="A15" s="28"/>
      <c r="B15" s="8" t="s">
        <v>56</v>
      </c>
      <c r="C15" s="9">
        <v>0</v>
      </c>
      <c r="D15" s="9">
        <v>1</v>
      </c>
      <c r="E15" s="24">
        <f t="shared" si="0"/>
        <v>-1</v>
      </c>
      <c r="F15" s="8"/>
    </row>
    <row r="16" spans="1:6" s="1" customFormat="1" ht="12.75" customHeight="1">
      <c r="A16" s="28"/>
      <c r="B16" s="12" t="s">
        <v>58</v>
      </c>
      <c r="C16" s="13">
        <v>30</v>
      </c>
      <c r="D16" s="13">
        <v>23</v>
      </c>
      <c r="E16" s="24">
        <f t="shared" si="0"/>
        <v>0.30434782608695654</v>
      </c>
      <c r="F16" s="8">
        <v>22</v>
      </c>
    </row>
    <row r="17" spans="1:6" s="1" customFormat="1" ht="12.75" customHeight="1">
      <c r="A17" s="28"/>
      <c r="B17" s="12" t="s">
        <v>45</v>
      </c>
      <c r="C17" s="13">
        <v>0</v>
      </c>
      <c r="D17" s="13">
        <v>1</v>
      </c>
      <c r="E17" s="24">
        <f t="shared" si="0"/>
        <v>-1</v>
      </c>
      <c r="F17" s="8"/>
    </row>
    <row r="18" spans="1:6" ht="12.75">
      <c r="A18" s="29" t="s">
        <v>62</v>
      </c>
      <c r="B18" s="14"/>
      <c r="C18" s="9">
        <v>65</v>
      </c>
      <c r="D18" s="9">
        <v>57</v>
      </c>
      <c r="E18" s="24">
        <f t="shared" si="0"/>
        <v>0.14035087719298245</v>
      </c>
      <c r="F18" s="8">
        <v>48</v>
      </c>
    </row>
    <row r="19" spans="1:6" s="1" customFormat="1" ht="12.75">
      <c r="A19" s="30" t="s">
        <v>63</v>
      </c>
      <c r="B19" s="10" t="s">
        <v>47</v>
      </c>
      <c r="C19" s="9">
        <v>1</v>
      </c>
      <c r="D19" s="9">
        <v>0</v>
      </c>
      <c r="E19" s="24"/>
      <c r="F19" s="8">
        <v>1</v>
      </c>
    </row>
    <row r="20" spans="1:6" s="1" customFormat="1" ht="12.75">
      <c r="A20" s="30"/>
      <c r="B20" s="10" t="s">
        <v>48</v>
      </c>
      <c r="C20" s="9">
        <v>11</v>
      </c>
      <c r="D20" s="9">
        <v>17</v>
      </c>
      <c r="E20" s="24">
        <f t="shared" si="0"/>
        <v>-0.35294117647058826</v>
      </c>
      <c r="F20" s="8">
        <v>8</v>
      </c>
    </row>
    <row r="21" spans="1:6" ht="12.75">
      <c r="A21" s="30"/>
      <c r="B21" s="10" t="s">
        <v>49</v>
      </c>
      <c r="C21" s="9">
        <v>58</v>
      </c>
      <c r="D21" s="9">
        <v>117</v>
      </c>
      <c r="E21" s="24">
        <f t="shared" si="0"/>
        <v>-0.5042735042735043</v>
      </c>
      <c r="F21" s="8">
        <v>43</v>
      </c>
    </row>
    <row r="22" spans="1:6" ht="12.75">
      <c r="A22" s="30"/>
      <c r="B22" s="10" t="s">
        <v>50</v>
      </c>
      <c r="C22" s="9">
        <v>5</v>
      </c>
      <c r="D22" s="9">
        <v>19</v>
      </c>
      <c r="E22" s="24">
        <f t="shared" si="0"/>
        <v>-0.7368421052631579</v>
      </c>
      <c r="F22" s="8">
        <v>4</v>
      </c>
    </row>
    <row r="23" spans="1:6" ht="12.75">
      <c r="A23" s="30"/>
      <c r="B23" s="10" t="s">
        <v>52</v>
      </c>
      <c r="C23" s="9">
        <v>31</v>
      </c>
      <c r="D23" s="9">
        <v>74</v>
      </c>
      <c r="E23" s="24">
        <f t="shared" si="0"/>
        <v>-0.581081081081081</v>
      </c>
      <c r="F23" s="8">
        <v>19</v>
      </c>
    </row>
    <row r="24" spans="1:6" ht="12.75">
      <c r="A24" s="30"/>
      <c r="B24" s="10" t="s">
        <v>53</v>
      </c>
      <c r="C24" s="9">
        <v>8</v>
      </c>
      <c r="D24" s="9">
        <v>4</v>
      </c>
      <c r="E24" s="24">
        <f t="shared" si="0"/>
        <v>1</v>
      </c>
      <c r="F24" s="8">
        <v>4</v>
      </c>
    </row>
    <row r="25" spans="1:6" ht="12.75">
      <c r="A25" s="30"/>
      <c r="B25" s="10" t="s">
        <v>79</v>
      </c>
      <c r="C25" s="9">
        <v>1</v>
      </c>
      <c r="D25" s="9">
        <v>0</v>
      </c>
      <c r="E25" s="24"/>
      <c r="F25" s="8">
        <v>1</v>
      </c>
    </row>
    <row r="26" spans="1:6" ht="12.75">
      <c r="A26" s="30"/>
      <c r="B26" s="10" t="s">
        <v>43</v>
      </c>
      <c r="C26" s="9">
        <v>12</v>
      </c>
      <c r="D26" s="9">
        <v>20</v>
      </c>
      <c r="E26" s="24">
        <f t="shared" si="0"/>
        <v>-0.4</v>
      </c>
      <c r="F26" s="8">
        <v>9</v>
      </c>
    </row>
    <row r="27" spans="1:6" s="1" customFormat="1" ht="12.75">
      <c r="A27" s="30"/>
      <c r="B27" s="10" t="s">
        <v>54</v>
      </c>
      <c r="C27" s="9">
        <v>20</v>
      </c>
      <c r="D27" s="9">
        <v>41</v>
      </c>
      <c r="E27" s="24">
        <f t="shared" si="0"/>
        <v>-0.5121951219512195</v>
      </c>
      <c r="F27" s="8">
        <v>14</v>
      </c>
    </row>
    <row r="28" spans="1:6" ht="12.75" customHeight="1">
      <c r="A28" s="30"/>
      <c r="B28" s="10" t="s">
        <v>55</v>
      </c>
      <c r="C28" s="9">
        <v>22</v>
      </c>
      <c r="D28" s="9">
        <v>30</v>
      </c>
      <c r="E28" s="24">
        <f t="shared" si="0"/>
        <v>-0.26666666666666666</v>
      </c>
      <c r="F28" s="8">
        <v>12</v>
      </c>
    </row>
    <row r="29" spans="1:6" s="1" customFormat="1" ht="12.75">
      <c r="A29" s="30"/>
      <c r="B29" s="10" t="s">
        <v>72</v>
      </c>
      <c r="C29" s="9">
        <v>2</v>
      </c>
      <c r="D29" s="9">
        <v>6</v>
      </c>
      <c r="E29" s="24">
        <f t="shared" si="0"/>
        <v>-0.6666666666666666</v>
      </c>
      <c r="F29" s="8">
        <v>0</v>
      </c>
    </row>
    <row r="30" spans="1:6" s="1" customFormat="1" ht="12.75">
      <c r="A30" s="30"/>
      <c r="B30" s="10" t="s">
        <v>56</v>
      </c>
      <c r="C30" s="9">
        <v>5</v>
      </c>
      <c r="D30" s="9">
        <v>8</v>
      </c>
      <c r="E30" s="24">
        <f t="shared" si="0"/>
        <v>-0.375</v>
      </c>
      <c r="F30" s="8">
        <v>3</v>
      </c>
    </row>
    <row r="31" spans="1:6" s="11" customFormat="1" ht="12.75">
      <c r="A31" s="30"/>
      <c r="B31" s="10" t="s">
        <v>73</v>
      </c>
      <c r="C31" s="9">
        <v>0</v>
      </c>
      <c r="D31" s="9">
        <v>1</v>
      </c>
      <c r="E31" s="24">
        <f t="shared" si="0"/>
        <v>-1</v>
      </c>
      <c r="F31" s="8"/>
    </row>
    <row r="32" spans="1:6" s="1" customFormat="1" ht="12.75">
      <c r="A32" s="30"/>
      <c r="B32" s="10" t="s">
        <v>58</v>
      </c>
      <c r="C32" s="9">
        <v>107</v>
      </c>
      <c r="D32" s="9">
        <v>213</v>
      </c>
      <c r="E32" s="24">
        <f t="shared" si="0"/>
        <v>-0.49765258215962443</v>
      </c>
      <c r="F32" s="8">
        <v>57</v>
      </c>
    </row>
    <row r="33" spans="1:6" s="1" customFormat="1" ht="12.75" customHeight="1">
      <c r="A33" s="30"/>
      <c r="B33" s="10" t="s">
        <v>45</v>
      </c>
      <c r="C33" s="9">
        <v>6</v>
      </c>
      <c r="D33" s="9">
        <v>4</v>
      </c>
      <c r="E33" s="24">
        <f t="shared" si="0"/>
        <v>0.5</v>
      </c>
      <c r="F33" s="8">
        <v>6</v>
      </c>
    </row>
    <row r="34" spans="1:6" s="1" customFormat="1" ht="12.75" customHeight="1">
      <c r="A34" s="29" t="s">
        <v>64</v>
      </c>
      <c r="B34" s="12"/>
      <c r="C34" s="13">
        <v>289</v>
      </c>
      <c r="D34" s="13">
        <v>554</v>
      </c>
      <c r="E34" s="24">
        <f t="shared" si="0"/>
        <v>-0.47833935018050544</v>
      </c>
      <c r="F34" s="8">
        <v>181</v>
      </c>
    </row>
    <row r="35" spans="1:6" s="1" customFormat="1" ht="12.75">
      <c r="A35" s="28" t="s">
        <v>65</v>
      </c>
      <c r="B35" s="14" t="s">
        <v>47</v>
      </c>
      <c r="C35" s="9">
        <v>266</v>
      </c>
      <c r="D35" s="9">
        <v>268</v>
      </c>
      <c r="E35" s="24">
        <f t="shared" si="0"/>
        <v>-0.007462686567164179</v>
      </c>
      <c r="F35" s="8">
        <v>155</v>
      </c>
    </row>
    <row r="36" spans="1:6" ht="12.75">
      <c r="A36" s="28"/>
      <c r="B36" s="10" t="s">
        <v>48</v>
      </c>
      <c r="C36" s="9">
        <v>114</v>
      </c>
      <c r="D36" s="9">
        <v>143</v>
      </c>
      <c r="E36" s="24">
        <f t="shared" si="0"/>
        <v>-0.20279720279720279</v>
      </c>
      <c r="F36" s="8">
        <v>60</v>
      </c>
    </row>
    <row r="37" spans="1:6" s="1" customFormat="1" ht="12.75">
      <c r="A37" s="28"/>
      <c r="B37" s="10" t="s">
        <v>49</v>
      </c>
      <c r="C37" s="9">
        <v>510</v>
      </c>
      <c r="D37" s="9">
        <v>556</v>
      </c>
      <c r="E37" s="24">
        <f t="shared" si="0"/>
        <v>-0.08273381294964029</v>
      </c>
      <c r="F37" s="8">
        <v>261</v>
      </c>
    </row>
    <row r="38" spans="1:6" s="1" customFormat="1" ht="12.75">
      <c r="A38" s="28"/>
      <c r="B38" s="10" t="s">
        <v>50</v>
      </c>
      <c r="C38" s="9">
        <v>136</v>
      </c>
      <c r="D38" s="9">
        <v>174</v>
      </c>
      <c r="E38" s="24">
        <f t="shared" si="0"/>
        <v>-0.21839080459770116</v>
      </c>
      <c r="F38" s="8">
        <v>76</v>
      </c>
    </row>
    <row r="39" spans="1:6" s="1" customFormat="1" ht="12.75">
      <c r="A39" s="28"/>
      <c r="B39" s="10" t="s">
        <v>51</v>
      </c>
      <c r="C39" s="9">
        <v>168</v>
      </c>
      <c r="D39" s="9">
        <v>205</v>
      </c>
      <c r="E39" s="24">
        <f t="shared" si="0"/>
        <v>-0.18048780487804877</v>
      </c>
      <c r="F39" s="8">
        <v>93</v>
      </c>
    </row>
    <row r="40" spans="1:6" ht="12.75">
      <c r="A40" s="28"/>
      <c r="B40" s="10" t="s">
        <v>52</v>
      </c>
      <c r="C40" s="9">
        <v>1694</v>
      </c>
      <c r="D40" s="9">
        <v>1957</v>
      </c>
      <c r="E40" s="24">
        <f t="shared" si="0"/>
        <v>-0.13438937148696986</v>
      </c>
      <c r="F40" s="8">
        <v>919</v>
      </c>
    </row>
    <row r="41" spans="1:6" ht="12.75">
      <c r="A41" s="28"/>
      <c r="B41" s="10" t="s">
        <v>42</v>
      </c>
      <c r="C41" s="9">
        <v>541</v>
      </c>
      <c r="D41" s="9">
        <v>625</v>
      </c>
      <c r="E41" s="24">
        <f t="shared" si="0"/>
        <v>-0.1344</v>
      </c>
      <c r="F41" s="8">
        <v>293</v>
      </c>
    </row>
    <row r="42" spans="1:6" ht="12.75">
      <c r="A42" s="28"/>
      <c r="B42" s="10" t="s">
        <v>53</v>
      </c>
      <c r="C42" s="9">
        <v>28</v>
      </c>
      <c r="D42" s="9">
        <v>41</v>
      </c>
      <c r="E42" s="24">
        <f t="shared" si="0"/>
        <v>-0.3170731707317073</v>
      </c>
      <c r="F42" s="8">
        <v>16</v>
      </c>
    </row>
    <row r="43" spans="1:6" ht="12.75">
      <c r="A43" s="28"/>
      <c r="B43" s="10" t="s">
        <v>43</v>
      </c>
      <c r="C43" s="9">
        <v>328</v>
      </c>
      <c r="D43" s="9">
        <v>366</v>
      </c>
      <c r="E43" s="24">
        <f t="shared" si="0"/>
        <v>-0.10382513661202186</v>
      </c>
      <c r="F43" s="8">
        <v>170</v>
      </c>
    </row>
    <row r="44" spans="1:6" ht="12.75">
      <c r="A44" s="28"/>
      <c r="B44" s="10" t="s">
        <v>44</v>
      </c>
      <c r="C44" s="9">
        <v>3</v>
      </c>
      <c r="D44" s="9">
        <v>12</v>
      </c>
      <c r="E44" s="24">
        <f t="shared" si="0"/>
        <v>-0.75</v>
      </c>
      <c r="F44" s="8">
        <v>1</v>
      </c>
    </row>
    <row r="45" spans="1:6" ht="12.75">
      <c r="A45" s="28"/>
      <c r="B45" s="10" t="s">
        <v>54</v>
      </c>
      <c r="C45" s="9">
        <v>478</v>
      </c>
      <c r="D45" s="9">
        <v>446</v>
      </c>
      <c r="E45" s="24">
        <f t="shared" si="0"/>
        <v>0.07174887892376682</v>
      </c>
      <c r="F45" s="8">
        <v>253</v>
      </c>
    </row>
    <row r="46" spans="1:6" ht="12.75">
      <c r="A46" s="28"/>
      <c r="B46" s="10" t="s">
        <v>55</v>
      </c>
      <c r="C46" s="9">
        <v>241</v>
      </c>
      <c r="D46" s="9">
        <v>242</v>
      </c>
      <c r="E46" s="24">
        <f t="shared" si="0"/>
        <v>-0.004132231404958678</v>
      </c>
      <c r="F46" s="8">
        <v>125</v>
      </c>
    </row>
    <row r="47" spans="1:6" ht="12.75">
      <c r="A47" s="28"/>
      <c r="B47" s="8" t="s">
        <v>56</v>
      </c>
      <c r="C47" s="8">
        <v>55</v>
      </c>
      <c r="D47" s="8">
        <v>84</v>
      </c>
      <c r="E47" s="24">
        <f t="shared" si="0"/>
        <v>-0.34523809523809523</v>
      </c>
      <c r="F47" s="8">
        <v>33</v>
      </c>
    </row>
    <row r="48" spans="1:6" ht="12.75">
      <c r="A48" s="28"/>
      <c r="B48" s="8" t="s">
        <v>57</v>
      </c>
      <c r="C48" s="8">
        <v>41</v>
      </c>
      <c r="D48" s="8">
        <v>47</v>
      </c>
      <c r="E48" s="24">
        <f t="shared" si="0"/>
        <v>-0.1276595744680851</v>
      </c>
      <c r="F48" s="8">
        <v>23</v>
      </c>
    </row>
    <row r="49" spans="1:6" ht="12.75">
      <c r="A49" s="28"/>
      <c r="B49" s="8" t="s">
        <v>46</v>
      </c>
      <c r="C49" s="8">
        <v>98</v>
      </c>
      <c r="D49" s="8">
        <v>99</v>
      </c>
      <c r="E49" s="24">
        <f t="shared" si="0"/>
        <v>-0.010101010101010102</v>
      </c>
      <c r="F49" s="8">
        <v>60</v>
      </c>
    </row>
    <row r="50" spans="1:6" ht="12.75">
      <c r="A50" s="28"/>
      <c r="B50" s="8" t="s">
        <v>58</v>
      </c>
      <c r="C50" s="8">
        <v>299</v>
      </c>
      <c r="D50" s="8">
        <v>329</v>
      </c>
      <c r="E50" s="24">
        <f t="shared" si="0"/>
        <v>-0.0911854103343465</v>
      </c>
      <c r="F50" s="8">
        <v>159</v>
      </c>
    </row>
    <row r="51" spans="1:6" ht="12.75">
      <c r="A51" s="28"/>
      <c r="B51" s="8" t="s">
        <v>59</v>
      </c>
      <c r="C51" s="8">
        <v>115</v>
      </c>
      <c r="D51" s="8">
        <v>141</v>
      </c>
      <c r="E51" s="24">
        <f t="shared" si="0"/>
        <v>-0.18439716312056736</v>
      </c>
      <c r="F51" s="8">
        <v>67</v>
      </c>
    </row>
    <row r="52" spans="1:6" ht="12.75">
      <c r="A52" s="28"/>
      <c r="B52" s="8" t="s">
        <v>45</v>
      </c>
      <c r="C52" s="8">
        <v>63</v>
      </c>
      <c r="D52" s="8">
        <v>51</v>
      </c>
      <c r="E52" s="24">
        <f t="shared" si="0"/>
        <v>0.23529411764705882</v>
      </c>
      <c r="F52" s="8">
        <v>34</v>
      </c>
    </row>
    <row r="53" spans="1:6" ht="12.75">
      <c r="A53" s="31" t="s">
        <v>66</v>
      </c>
      <c r="B53" s="8"/>
      <c r="C53" s="8">
        <v>5178</v>
      </c>
      <c r="D53" s="8">
        <v>5786</v>
      </c>
      <c r="E53" s="24">
        <f t="shared" si="0"/>
        <v>-0.10508123055651573</v>
      </c>
      <c r="F53" s="8">
        <v>2798</v>
      </c>
    </row>
    <row r="54" spans="1:6" ht="12.75">
      <c r="A54" s="32" t="s">
        <v>70</v>
      </c>
      <c r="B54" s="8"/>
      <c r="C54" s="8">
        <v>5532</v>
      </c>
      <c r="D54" s="8">
        <v>6397</v>
      </c>
      <c r="E54" s="16">
        <f t="shared" si="0"/>
        <v>-0.13521963420353292</v>
      </c>
      <c r="F54" s="33">
        <v>3027</v>
      </c>
    </row>
  </sheetData>
  <sheetProtection selectLockedCells="1" selectUnlockedCells="1"/>
  <mergeCells count="11">
    <mergeCell ref="A19:A33"/>
    <mergeCell ref="A35:A52"/>
    <mergeCell ref="A1:F1"/>
    <mergeCell ref="E3:E4"/>
    <mergeCell ref="F3:F4"/>
    <mergeCell ref="A2:E2"/>
    <mergeCell ref="C3:C4"/>
    <mergeCell ref="A5:A17"/>
    <mergeCell ref="D3:D4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2019-03-18T12:25:41Z</dcterms:modified>
  <cp:category/>
  <cp:version/>
  <cp:contentType/>
  <cp:contentStatus/>
</cp:coreProperties>
</file>