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caen'!$A$1:$F$38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<sst xmlns="http://schemas.openxmlformats.org/spreadsheetml/2006/main" count="104" uniqueCount="78">
  <si>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</si>
  <si>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</si>
  <si>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</si>
  <si>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</si>
  <si>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</si>
  <si>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</si>
  <si>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</si>
  <si>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</si>
  <si>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</si>
  <si>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</si>
  <si>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</si>
  <si>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</si>
  <si>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</si>
  <si>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</si>
  <si>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</si>
  <si>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</si>
  <si>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</si>
  <si>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</si>
  <si>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</si>
  <si>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</si>
  <si>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</si>
  <si>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</si>
  <si>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</si>
  <si>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</si>
  <si>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</si>
  <si>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</si>
  <si>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</si>
  <si>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</si>
  <si>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</si>
  <si>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</si>
  <si>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</si>
  <si>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</si>
  <si>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</si>
  <si>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</si>
  <si>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</si>
  <si>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</si>
  <si>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</si>
  <si>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</si>
  <si>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</si>
  <si>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</si>
  <si>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</si>
  <si>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</si>
  <si>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</si>
  <si>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</si>
  <si>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</si>
  <si>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</si>
  <si>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</si>
  <si>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</si>
  <si>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</si>
  <si>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</si>
  <si>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</si>
  <si>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</si>
  <si>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</si>
  <si>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</si>
  <si>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</si>
  <si>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</si>
  <si>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</si>
  <si>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</si>
  <si>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</si>
  <si>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</si>
  <si>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</si>
  <si>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</si>
  <si>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</si>
  <si>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</si>
  <si>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</si>
  <si>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</si>
  <si>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</si>
  <si>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</si>
  <si>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</si>
  <si>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</si>
  <si>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</si>
  <si>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</si>
  <si>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</si>
  <si>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Administraţie publică şi apărare; asigurări sociale din sistemul public</t>
  </si>
  <si>
    <t>Suspendări în perioada 01.01.2019 - 31.08.2019 comparativ cu aceeaşi perioadă a anului trecut</t>
  </si>
  <si>
    <t>Nr. suspendări în perioada 01.01.2019 - 31.08.2019</t>
  </si>
  <si>
    <t>Nr. suspendări în perioada 01.01.2018 - 31.08.2018</t>
  </si>
  <si>
    <t>Nr. suspendări în perioada 01.08.2019 - 31.08.2019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</si>
</sst>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#.#00&quot;%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3" xfId="0" applyNumberFormat="1" applyFont="1" applyBorder="1" applyAlignment="1">
      <alignment horizontal="left" vertical="top" wrapText="1"/>
    </xf>
    <xf numFmtId="1" fontId="7" fillId="0" borderId="13" xfId="0" applyNumberFormat="1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3" xfId="0" applyNumberFormat="1" applyFont="1" applyBorder="1" applyAlignment="1">
      <alignment vertical="center"/>
    </xf>
    <xf numFmtId="0" fontId="0" fillId="0" borderId="13" xfId="0" applyBorder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/>
    </xf>
    <xf numFmtId="49" fontId="7" fillId="0" borderId="13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3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top" wrapText="1"/>
    </xf>
    <xf numFmtId="1" fontId="7" fillId="0" borderId="13" xfId="0" applyNumberFormat="1" applyFont="1" applyBorder="1" applyAlignment="1">
      <alignment horizontal="right" vertical="top" wrapText="1"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9" fontId="6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10" fontId="0" fillId="0" borderId="13" xfId="100" applyNumberFormat="1" applyFont="1" applyBorder="1" applyAlignment="1">
      <alignment/>
    </xf>
    <xf numFmtId="10" fontId="0" fillId="0" borderId="18" xfId="100" applyNumberFormat="1" applyFont="1" applyBorder="1" applyAlignment="1">
      <alignment/>
    </xf>
    <xf numFmtId="10" fontId="0" fillId="0" borderId="13" xfId="100" applyNumberFormat="1" applyFont="1" applyBorder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0" fontId="1" fillId="0" borderId="13" xfId="7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123825</xdr:rowOff>
    </xdr:from>
    <xdr:to>
      <xdr:col>3</xdr:col>
      <xdr:colOff>295275</xdr:colOff>
      <xdr:row>31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90650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5</xdr:row>
      <xdr:rowOff>114300</xdr:rowOff>
    </xdr:from>
    <xdr:to>
      <xdr:col>3</xdr:col>
      <xdr:colOff>1447800</xdr:colOff>
      <xdr:row>35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800350" y="1171575"/>
          <a:ext cx="6600825" cy="5219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K17" sqref="K17"/>
    </sheetView>
  </sheetViews>
  <sheetFormatPr defaultColWidth="9.140625" defaultRowHeight="12.75" customHeight="1"/>
  <cols>
    <col min="1" max="1" width="20.7109375" style="4" customWidth="1"/>
    <col min="2" max="2" width="26.8515625" style="8" customWidth="1"/>
    <col min="3" max="3" width="27.421875" style="8" customWidth="1"/>
    <col min="4" max="4" width="12.140625" style="8" customWidth="1"/>
    <col min="5" max="5" width="25.57421875" style="8" bestFit="1" customWidth="1"/>
    <col min="6" max="16384" width="9.140625" style="8" customWidth="1"/>
  </cols>
  <sheetData>
    <row r="1" spans="1:5" ht="26.25" customHeight="1">
      <c r="A1" s="33" t="s">
        <v>74</v>
      </c>
      <c r="B1" s="33"/>
      <c r="C1" s="33"/>
      <c r="D1" s="33"/>
      <c r="E1" s="33"/>
    </row>
    <row r="2" spans="1:4" ht="12.75" customHeight="1" thickBot="1">
      <c r="A2" s="32"/>
      <c r="B2" s="32"/>
      <c r="C2" s="32"/>
      <c r="D2" s="32"/>
    </row>
    <row r="3" spans="1:5" ht="26.25" customHeight="1">
      <c r="A3" s="1" t="s">
        <v>71</v>
      </c>
      <c r="B3" s="2" t="s">
        <v>75</v>
      </c>
      <c r="C3" s="2" t="s">
        <v>76</v>
      </c>
      <c r="D3" s="2" t="s">
        <v>0</v>
      </c>
      <c r="E3" s="3" t="s">
        <v>77</v>
      </c>
    </row>
    <row r="4" spans="1:5" s="15" customFormat="1" ht="12.75" customHeight="1">
      <c r="A4" s="14" t="s">
        <v>1</v>
      </c>
      <c r="B4" s="6">
        <v>216</v>
      </c>
      <c r="C4" s="6">
        <v>244</v>
      </c>
      <c r="D4" s="29">
        <f aca="true" t="shared" si="0" ref="D4:D46">(B4-C4)/C4</f>
        <v>-0.11475409836065574</v>
      </c>
      <c r="E4" s="22">
        <v>19</v>
      </c>
    </row>
    <row r="5" spans="1:5" s="15" customFormat="1" ht="12.75" customHeight="1">
      <c r="A5" s="14" t="s">
        <v>2</v>
      </c>
      <c r="B5" s="6">
        <v>329</v>
      </c>
      <c r="C5" s="6">
        <v>418</v>
      </c>
      <c r="D5" s="29">
        <f t="shared" si="0"/>
        <v>-0.21291866028708134</v>
      </c>
      <c r="E5" s="22">
        <v>41</v>
      </c>
    </row>
    <row r="6" spans="1:5" s="15" customFormat="1" ht="12.75" customHeight="1">
      <c r="A6" s="14" t="s">
        <v>3</v>
      </c>
      <c r="B6" s="6">
        <v>302</v>
      </c>
      <c r="C6" s="6">
        <v>374</v>
      </c>
      <c r="D6" s="29">
        <f t="shared" si="0"/>
        <v>-0.1925133689839572</v>
      </c>
      <c r="E6" s="22">
        <v>41</v>
      </c>
    </row>
    <row r="7" spans="1:5" s="15" customFormat="1" ht="12.75" customHeight="1">
      <c r="A7" s="14" t="s">
        <v>4</v>
      </c>
      <c r="B7" s="6">
        <v>230</v>
      </c>
      <c r="C7" s="6">
        <v>284</v>
      </c>
      <c r="D7" s="29">
        <f t="shared" si="0"/>
        <v>-0.19014084507042253</v>
      </c>
      <c r="E7" s="22">
        <v>25</v>
      </c>
    </row>
    <row r="8" spans="1:5" s="15" customFormat="1" ht="12.75" customHeight="1">
      <c r="A8" s="14" t="s">
        <v>5</v>
      </c>
      <c r="B8" s="6">
        <v>478</v>
      </c>
      <c r="C8" s="6">
        <v>657</v>
      </c>
      <c r="D8" s="29">
        <f t="shared" si="0"/>
        <v>-0.2724505327245053</v>
      </c>
      <c r="E8" s="22">
        <v>36</v>
      </c>
    </row>
    <row r="9" spans="1:5" s="15" customFormat="1" ht="12.75" customHeight="1">
      <c r="A9" s="14" t="s">
        <v>6</v>
      </c>
      <c r="B9" s="6">
        <v>150</v>
      </c>
      <c r="C9" s="6">
        <v>189</v>
      </c>
      <c r="D9" s="29">
        <f t="shared" si="0"/>
        <v>-0.20634920634920634</v>
      </c>
      <c r="E9" s="22">
        <v>20</v>
      </c>
    </row>
    <row r="10" spans="1:5" s="15" customFormat="1" ht="12.75" customHeight="1">
      <c r="A10" s="14" t="s">
        <v>7</v>
      </c>
      <c r="B10" s="6">
        <v>135</v>
      </c>
      <c r="C10" s="6">
        <v>152</v>
      </c>
      <c r="D10" s="29">
        <f t="shared" si="0"/>
        <v>-0.1118421052631579</v>
      </c>
      <c r="E10" s="22">
        <v>19</v>
      </c>
    </row>
    <row r="11" spans="1:5" s="15" customFormat="1" ht="12.75" customHeight="1">
      <c r="A11" s="14" t="s">
        <v>8</v>
      </c>
      <c r="B11" s="6">
        <v>323</v>
      </c>
      <c r="C11" s="6">
        <v>368</v>
      </c>
      <c r="D11" s="29">
        <f t="shared" si="0"/>
        <v>-0.12228260869565218</v>
      </c>
      <c r="E11" s="22">
        <v>32</v>
      </c>
    </row>
    <row r="12" spans="1:5" s="15" customFormat="1" ht="12.75" customHeight="1">
      <c r="A12" s="14" t="s">
        <v>9</v>
      </c>
      <c r="B12" s="6">
        <v>86</v>
      </c>
      <c r="C12" s="6">
        <v>115</v>
      </c>
      <c r="D12" s="29">
        <f t="shared" si="0"/>
        <v>-0.25217391304347825</v>
      </c>
      <c r="E12" s="22">
        <v>14</v>
      </c>
    </row>
    <row r="13" spans="1:5" s="15" customFormat="1" ht="12.75" customHeight="1">
      <c r="A13" s="14" t="s">
        <v>62</v>
      </c>
      <c r="B13" s="6">
        <v>972</v>
      </c>
      <c r="C13" s="6">
        <v>1413</v>
      </c>
      <c r="D13" s="29">
        <f t="shared" si="0"/>
        <v>-0.31210191082802546</v>
      </c>
      <c r="E13" s="22">
        <v>110</v>
      </c>
    </row>
    <row r="14" spans="1:5" s="15" customFormat="1" ht="12.75" customHeight="1">
      <c r="A14" s="14" t="s">
        <v>10</v>
      </c>
      <c r="B14" s="6">
        <v>117</v>
      </c>
      <c r="C14" s="6">
        <v>164</v>
      </c>
      <c r="D14" s="29">
        <f t="shared" si="0"/>
        <v>-0.2865853658536585</v>
      </c>
      <c r="E14" s="22">
        <v>9</v>
      </c>
    </row>
    <row r="15" spans="1:5" s="15" customFormat="1" ht="12.75" customHeight="1">
      <c r="A15" s="14" t="s">
        <v>11</v>
      </c>
      <c r="B15" s="6">
        <v>117</v>
      </c>
      <c r="C15" s="6">
        <v>127</v>
      </c>
      <c r="D15" s="29">
        <f t="shared" si="0"/>
        <v>-0.07874015748031496</v>
      </c>
      <c r="E15" s="22">
        <v>9</v>
      </c>
    </row>
    <row r="16" spans="1:5" s="15" customFormat="1" ht="12.75" customHeight="1">
      <c r="A16" s="14" t="s">
        <v>13</v>
      </c>
      <c r="B16" s="6">
        <v>513</v>
      </c>
      <c r="C16" s="6">
        <v>557</v>
      </c>
      <c r="D16" s="29">
        <f t="shared" si="0"/>
        <v>-0.07899461400359066</v>
      </c>
      <c r="E16" s="22">
        <v>38</v>
      </c>
    </row>
    <row r="17" spans="1:5" s="15" customFormat="1" ht="12.75" customHeight="1">
      <c r="A17" s="14" t="s">
        <v>14</v>
      </c>
      <c r="B17" s="6">
        <v>349</v>
      </c>
      <c r="C17" s="6">
        <v>388</v>
      </c>
      <c r="D17" s="29">
        <f t="shared" si="0"/>
        <v>-0.10051546391752578</v>
      </c>
      <c r="E17" s="22">
        <v>66</v>
      </c>
    </row>
    <row r="18" spans="1:5" s="15" customFormat="1" ht="12.75" customHeight="1">
      <c r="A18" s="14" t="s">
        <v>15</v>
      </c>
      <c r="B18" s="6">
        <v>94</v>
      </c>
      <c r="C18" s="6">
        <v>97</v>
      </c>
      <c r="D18" s="29">
        <f t="shared" si="0"/>
        <v>-0.030927835051546393</v>
      </c>
      <c r="E18" s="22">
        <v>10</v>
      </c>
    </row>
    <row r="19" spans="1:5" s="15" customFormat="1" ht="12.75" customHeight="1">
      <c r="A19" s="14" t="s">
        <v>12</v>
      </c>
      <c r="B19" s="6">
        <v>169</v>
      </c>
      <c r="C19" s="6">
        <v>194</v>
      </c>
      <c r="D19" s="29">
        <f t="shared" si="0"/>
        <v>-0.12886597938144329</v>
      </c>
      <c r="E19" s="22">
        <v>9</v>
      </c>
    </row>
    <row r="20" spans="1:5" s="15" customFormat="1" ht="12.75" customHeight="1">
      <c r="A20" s="14" t="s">
        <v>17</v>
      </c>
      <c r="B20" s="6">
        <v>246</v>
      </c>
      <c r="C20" s="6">
        <v>224</v>
      </c>
      <c r="D20" s="29">
        <f t="shared" si="0"/>
        <v>0.09821428571428571</v>
      </c>
      <c r="E20" s="22">
        <v>19</v>
      </c>
    </row>
    <row r="21" spans="1:5" s="15" customFormat="1" ht="12.75" customHeight="1">
      <c r="A21" s="14" t="s">
        <v>16</v>
      </c>
      <c r="B21" s="6">
        <v>144</v>
      </c>
      <c r="C21" s="6">
        <v>209</v>
      </c>
      <c r="D21" s="29">
        <f t="shared" si="0"/>
        <v>-0.31100478468899523</v>
      </c>
      <c r="E21" s="22">
        <v>14</v>
      </c>
    </row>
    <row r="22" spans="1:5" s="15" customFormat="1" ht="12.75" customHeight="1">
      <c r="A22" s="14" t="s">
        <v>18</v>
      </c>
      <c r="B22" s="6">
        <v>127</v>
      </c>
      <c r="C22" s="6">
        <v>196</v>
      </c>
      <c r="D22" s="29">
        <f t="shared" si="0"/>
        <v>-0.3520408163265306</v>
      </c>
      <c r="E22" s="22">
        <v>12</v>
      </c>
    </row>
    <row r="23" spans="1:5" s="15" customFormat="1" ht="12.75" customHeight="1">
      <c r="A23" s="14" t="s">
        <v>19</v>
      </c>
      <c r="B23" s="6">
        <v>108</v>
      </c>
      <c r="C23" s="6">
        <v>128</v>
      </c>
      <c r="D23" s="29">
        <f t="shared" si="0"/>
        <v>-0.15625</v>
      </c>
      <c r="E23" s="22">
        <v>19</v>
      </c>
    </row>
    <row r="24" spans="1:5" s="15" customFormat="1" ht="12.75" customHeight="1">
      <c r="A24" s="14" t="s">
        <v>20</v>
      </c>
      <c r="B24" s="6">
        <v>104</v>
      </c>
      <c r="C24" s="6">
        <v>114</v>
      </c>
      <c r="D24" s="29">
        <f t="shared" si="0"/>
        <v>-0.08771929824561403</v>
      </c>
      <c r="E24" s="22">
        <v>11</v>
      </c>
    </row>
    <row r="25" spans="1:5" s="15" customFormat="1" ht="12.75" customHeight="1">
      <c r="A25" s="14" t="s">
        <v>21</v>
      </c>
      <c r="B25" s="6">
        <v>172</v>
      </c>
      <c r="C25" s="6">
        <v>180</v>
      </c>
      <c r="D25" s="29">
        <f t="shared" si="0"/>
        <v>-0.044444444444444446</v>
      </c>
      <c r="E25" s="22">
        <v>15</v>
      </c>
    </row>
    <row r="26" spans="1:5" s="15" customFormat="1" ht="12.75" customHeight="1">
      <c r="A26" s="14" t="s">
        <v>22</v>
      </c>
      <c r="B26" s="6">
        <v>179</v>
      </c>
      <c r="C26" s="6">
        <v>235</v>
      </c>
      <c r="D26" s="29">
        <f t="shared" si="0"/>
        <v>-0.23829787234042554</v>
      </c>
      <c r="E26" s="22">
        <v>18</v>
      </c>
    </row>
    <row r="27" spans="1:5" s="15" customFormat="1" ht="12.75" customHeight="1">
      <c r="A27" s="14" t="s">
        <v>23</v>
      </c>
      <c r="B27" s="6">
        <v>39</v>
      </c>
      <c r="C27" s="6">
        <v>59</v>
      </c>
      <c r="D27" s="29">
        <f t="shared" si="0"/>
        <v>-0.3389830508474576</v>
      </c>
      <c r="E27" s="22">
        <v>2</v>
      </c>
    </row>
    <row r="28" spans="1:5" s="15" customFormat="1" ht="12.75" customHeight="1">
      <c r="A28" s="14" t="s">
        <v>24</v>
      </c>
      <c r="B28" s="6">
        <v>363</v>
      </c>
      <c r="C28" s="6">
        <v>427</v>
      </c>
      <c r="D28" s="29">
        <f t="shared" si="0"/>
        <v>-0.14988290398126464</v>
      </c>
      <c r="E28" s="22">
        <v>42</v>
      </c>
    </row>
    <row r="29" spans="1:5" s="15" customFormat="1" ht="12.75" customHeight="1">
      <c r="A29" s="14" t="s">
        <v>25</v>
      </c>
      <c r="B29" s="6">
        <v>218</v>
      </c>
      <c r="C29" s="6">
        <v>321</v>
      </c>
      <c r="D29" s="29">
        <f t="shared" si="0"/>
        <v>-0.32087227414330216</v>
      </c>
      <c r="E29" s="22">
        <v>15</v>
      </c>
    </row>
    <row r="30" spans="1:5" s="15" customFormat="1" ht="12.75" customHeight="1">
      <c r="A30" s="14" t="s">
        <v>26</v>
      </c>
      <c r="B30" s="6">
        <v>308</v>
      </c>
      <c r="C30" s="6">
        <v>394</v>
      </c>
      <c r="D30" s="29">
        <f t="shared" si="0"/>
        <v>-0.2182741116751269</v>
      </c>
      <c r="E30" s="22">
        <v>26</v>
      </c>
    </row>
    <row r="31" spans="1:5" s="15" customFormat="1" ht="12.75" customHeight="1">
      <c r="A31" s="14" t="s">
        <v>27</v>
      </c>
      <c r="B31" s="6">
        <v>127</v>
      </c>
      <c r="C31" s="6">
        <v>152</v>
      </c>
      <c r="D31" s="29">
        <f t="shared" si="0"/>
        <v>-0.16447368421052633</v>
      </c>
      <c r="E31" s="22">
        <v>12</v>
      </c>
    </row>
    <row r="32" spans="1:5" s="15" customFormat="1" ht="12.75" customHeight="1">
      <c r="A32" s="14" t="s">
        <v>28</v>
      </c>
      <c r="B32" s="6">
        <v>227</v>
      </c>
      <c r="C32" s="6">
        <v>296</v>
      </c>
      <c r="D32" s="29">
        <f t="shared" si="0"/>
        <v>-0.23310810810810811</v>
      </c>
      <c r="E32" s="22">
        <v>20</v>
      </c>
    </row>
    <row r="33" spans="1:5" s="15" customFormat="1" ht="12.75" customHeight="1">
      <c r="A33" s="14" t="s">
        <v>29</v>
      </c>
      <c r="B33" s="6">
        <v>347</v>
      </c>
      <c r="C33" s="6">
        <v>439</v>
      </c>
      <c r="D33" s="29">
        <f t="shared" si="0"/>
        <v>-0.20956719817767655</v>
      </c>
      <c r="E33" s="22">
        <v>35</v>
      </c>
    </row>
    <row r="34" spans="1:5" s="15" customFormat="1" ht="12.75" customHeight="1">
      <c r="A34" s="14" t="s">
        <v>30</v>
      </c>
      <c r="B34" s="6">
        <v>163</v>
      </c>
      <c r="C34" s="6">
        <v>174</v>
      </c>
      <c r="D34" s="29">
        <f t="shared" si="0"/>
        <v>-0.06321839080459771</v>
      </c>
      <c r="E34" s="22">
        <v>19</v>
      </c>
    </row>
    <row r="35" spans="1:5" s="15" customFormat="1" ht="12.75" customHeight="1">
      <c r="A35" s="14" t="s">
        <v>31</v>
      </c>
      <c r="B35" s="6">
        <v>325</v>
      </c>
      <c r="C35" s="6">
        <v>463</v>
      </c>
      <c r="D35" s="29">
        <f t="shared" si="0"/>
        <v>-0.2980561555075594</v>
      </c>
      <c r="E35" s="22">
        <v>35</v>
      </c>
    </row>
    <row r="36" spans="1:5" s="15" customFormat="1" ht="12.75" customHeight="1">
      <c r="A36" s="14" t="s">
        <v>32</v>
      </c>
      <c r="B36" s="6">
        <v>187</v>
      </c>
      <c r="C36" s="6">
        <v>277</v>
      </c>
      <c r="D36" s="29">
        <f t="shared" si="0"/>
        <v>-0.3249097472924188</v>
      </c>
      <c r="E36" s="22">
        <v>18</v>
      </c>
    </row>
    <row r="37" spans="1:5" s="15" customFormat="1" ht="12.75" customHeight="1">
      <c r="A37" s="14" t="s">
        <v>34</v>
      </c>
      <c r="B37" s="6">
        <v>318</v>
      </c>
      <c r="C37" s="6">
        <v>345</v>
      </c>
      <c r="D37" s="29">
        <f t="shared" si="0"/>
        <v>-0.0782608695652174</v>
      </c>
      <c r="E37" s="22">
        <v>20</v>
      </c>
    </row>
    <row r="38" spans="1:5" s="15" customFormat="1" ht="12.75" customHeight="1">
      <c r="A38" s="14" t="s">
        <v>35</v>
      </c>
      <c r="B38" s="6">
        <v>200</v>
      </c>
      <c r="C38" s="6">
        <v>236</v>
      </c>
      <c r="D38" s="29">
        <f t="shared" si="0"/>
        <v>-0.15254237288135594</v>
      </c>
      <c r="E38" s="22">
        <v>17</v>
      </c>
    </row>
    <row r="39" spans="1:5" s="15" customFormat="1" ht="12.75" customHeight="1">
      <c r="A39" s="14" t="s">
        <v>33</v>
      </c>
      <c r="B39" s="6">
        <v>176</v>
      </c>
      <c r="C39" s="6">
        <v>223</v>
      </c>
      <c r="D39" s="29">
        <f t="shared" si="0"/>
        <v>-0.21076233183856502</v>
      </c>
      <c r="E39" s="22">
        <v>16</v>
      </c>
    </row>
    <row r="40" spans="1:5" s="15" customFormat="1" ht="12.75" customHeight="1">
      <c r="A40" s="14" t="s">
        <v>36</v>
      </c>
      <c r="B40" s="6">
        <v>121</v>
      </c>
      <c r="C40" s="6">
        <v>130</v>
      </c>
      <c r="D40" s="29">
        <f t="shared" si="0"/>
        <v>-0.06923076923076923</v>
      </c>
      <c r="E40" s="22">
        <v>9</v>
      </c>
    </row>
    <row r="41" spans="1:5" s="15" customFormat="1" ht="12.75" customHeight="1">
      <c r="A41" s="14" t="s">
        <v>37</v>
      </c>
      <c r="B41" s="6">
        <v>371</v>
      </c>
      <c r="C41" s="6">
        <v>418</v>
      </c>
      <c r="D41" s="29">
        <f t="shared" si="0"/>
        <v>-0.11244019138755981</v>
      </c>
      <c r="E41" s="22">
        <v>30</v>
      </c>
    </row>
    <row r="42" spans="1:5" s="15" customFormat="1" ht="12.75" customHeight="1">
      <c r="A42" s="14" t="s">
        <v>38</v>
      </c>
      <c r="B42" s="6">
        <v>107</v>
      </c>
      <c r="C42" s="6">
        <v>118</v>
      </c>
      <c r="D42" s="29">
        <f t="shared" si="0"/>
        <v>-0.09322033898305085</v>
      </c>
      <c r="E42" s="22">
        <v>15</v>
      </c>
    </row>
    <row r="43" spans="1:5" s="15" customFormat="1" ht="12.75" customHeight="1">
      <c r="A43" s="14" t="s">
        <v>39</v>
      </c>
      <c r="B43" s="6">
        <v>167</v>
      </c>
      <c r="C43" s="6">
        <v>195</v>
      </c>
      <c r="D43" s="29">
        <f t="shared" si="0"/>
        <v>-0.14358974358974358</v>
      </c>
      <c r="E43" s="22">
        <v>15</v>
      </c>
    </row>
    <row r="44" spans="1:5" s="15" customFormat="1" ht="12.75" customHeight="1">
      <c r="A44" s="14" t="s">
        <v>41</v>
      </c>
      <c r="B44" s="6">
        <v>173</v>
      </c>
      <c r="C44" s="6">
        <v>203</v>
      </c>
      <c r="D44" s="29">
        <f t="shared" si="0"/>
        <v>-0.1477832512315271</v>
      </c>
      <c r="E44" s="22">
        <v>21</v>
      </c>
    </row>
    <row r="45" spans="1:5" s="15" customFormat="1" ht="12.75" customHeight="1">
      <c r="A45" s="14" t="s">
        <v>40</v>
      </c>
      <c r="B45" s="6">
        <v>189</v>
      </c>
      <c r="C45" s="6">
        <v>271</v>
      </c>
      <c r="D45" s="29">
        <f t="shared" si="0"/>
        <v>-0.3025830258302583</v>
      </c>
      <c r="E45" s="22">
        <v>14</v>
      </c>
    </row>
    <row r="46" spans="1:5" s="4" customFormat="1" ht="12.75" customHeight="1" thickBot="1">
      <c r="A46" s="16" t="s">
        <v>63</v>
      </c>
      <c r="B46" s="28">
        <v>9786</v>
      </c>
      <c r="C46" s="28">
        <v>12168</v>
      </c>
      <c r="D46" s="30">
        <f t="shared" si="0"/>
        <v>-0.1957593688362919</v>
      </c>
      <c r="E46" s="23">
        <v>987</v>
      </c>
    </row>
    <row r="47" ht="12.75" customHeight="1">
      <c r="A47" s="17"/>
    </row>
    <row r="48" spans="2:5" s="4" customFormat="1" ht="12.75" customHeight="1">
      <c r="B48" s="8"/>
      <c r="C48" s="8"/>
      <c r="D48" s="8"/>
      <c r="E48" s="8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10">
      <selection activeCell="I16" sqref="I16"/>
    </sheetView>
  </sheetViews>
  <sheetFormatPr defaultColWidth="9.140625" defaultRowHeight="12.75"/>
  <cols>
    <col min="1" max="1" width="16.8515625" style="4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</cols>
  <sheetData>
    <row r="1" spans="1:6" ht="17.25" customHeight="1">
      <c r="A1" s="35" t="s">
        <v>74</v>
      </c>
      <c r="B1" s="35"/>
      <c r="C1" s="35"/>
      <c r="D1" s="35"/>
      <c r="E1" s="35"/>
      <c r="F1" s="35"/>
    </row>
    <row r="2" spans="1:5" ht="15">
      <c r="A2" s="35"/>
      <c r="B2" s="35"/>
      <c r="C2" s="35"/>
      <c r="D2" s="35"/>
      <c r="E2" s="35"/>
    </row>
    <row r="3" spans="1:6" s="4" customFormat="1" ht="25.5">
      <c r="A3" s="24" t="s">
        <v>42</v>
      </c>
      <c r="B3" s="24" t="s">
        <v>64</v>
      </c>
      <c r="C3" s="24" t="s">
        <v>75</v>
      </c>
      <c r="D3" s="24" t="s">
        <v>76</v>
      </c>
      <c r="E3" s="24" t="s">
        <v>0</v>
      </c>
      <c r="F3" s="24" t="s">
        <v>77</v>
      </c>
    </row>
    <row r="4" spans="1:6" ht="12.75">
      <c r="A4" s="36" t="s">
        <v>65</v>
      </c>
      <c r="B4" s="5" t="s">
        <v>50</v>
      </c>
      <c r="C4" s="6">
        <v>1</v>
      </c>
      <c r="D4" s="6">
        <v>0</v>
      </c>
      <c r="E4" s="31"/>
      <c r="F4" s="25"/>
    </row>
    <row r="5" spans="1:6" ht="12.75">
      <c r="A5" s="36"/>
      <c r="B5" s="5" t="s">
        <v>51</v>
      </c>
      <c r="C5" s="6">
        <v>0</v>
      </c>
      <c r="D5" s="6">
        <v>1</v>
      </c>
      <c r="E5" s="31">
        <f aca="true" t="shared" si="0" ref="E5:E48">(C5-D5)/D5</f>
        <v>-1</v>
      </c>
      <c r="F5" s="25"/>
    </row>
    <row r="6" spans="1:6" ht="12.75">
      <c r="A6" s="36"/>
      <c r="B6" s="5" t="s">
        <v>52</v>
      </c>
      <c r="C6" s="6">
        <v>0</v>
      </c>
      <c r="D6" s="6">
        <v>1</v>
      </c>
      <c r="E6" s="31">
        <f t="shared" si="0"/>
        <v>-1</v>
      </c>
      <c r="F6" s="25"/>
    </row>
    <row r="7" spans="1:6" ht="12.75">
      <c r="A7" s="36"/>
      <c r="B7" s="5" t="s">
        <v>54</v>
      </c>
      <c r="C7" s="6">
        <v>2</v>
      </c>
      <c r="D7" s="6">
        <v>1</v>
      </c>
      <c r="E7" s="31">
        <f t="shared" si="0"/>
        <v>1</v>
      </c>
      <c r="F7" s="25"/>
    </row>
    <row r="8" spans="1:6" ht="12.75">
      <c r="A8" s="36"/>
      <c r="B8" s="5" t="s">
        <v>44</v>
      </c>
      <c r="C8" s="20">
        <v>2</v>
      </c>
      <c r="D8" s="20">
        <v>0</v>
      </c>
      <c r="E8" s="31"/>
      <c r="F8" s="25">
        <v>1</v>
      </c>
    </row>
    <row r="9" spans="1:6" s="4" customFormat="1" ht="12.75">
      <c r="A9" s="36"/>
      <c r="B9" s="5" t="s">
        <v>56</v>
      </c>
      <c r="C9" s="20">
        <v>0</v>
      </c>
      <c r="D9" s="20">
        <v>1</v>
      </c>
      <c r="E9" s="31">
        <f t="shared" si="0"/>
        <v>-1</v>
      </c>
      <c r="F9" s="25"/>
    </row>
    <row r="10" spans="1:6" s="4" customFormat="1" ht="12.75">
      <c r="A10" s="36"/>
      <c r="B10" s="5" t="s">
        <v>57</v>
      </c>
      <c r="C10" s="6">
        <v>1</v>
      </c>
      <c r="D10" s="6">
        <v>0</v>
      </c>
      <c r="E10" s="31"/>
      <c r="F10" s="25"/>
    </row>
    <row r="11" spans="1:6" s="4" customFormat="1" ht="12.75" customHeight="1">
      <c r="A11" s="36"/>
      <c r="B11" s="19" t="s">
        <v>60</v>
      </c>
      <c r="C11" s="11">
        <v>5</v>
      </c>
      <c r="D11" s="11">
        <v>12</v>
      </c>
      <c r="E11" s="31">
        <f t="shared" si="0"/>
        <v>-0.5833333333333334</v>
      </c>
      <c r="F11" s="25"/>
    </row>
    <row r="12" spans="1:6" s="4" customFormat="1" ht="12.75" customHeight="1">
      <c r="A12" s="26" t="s">
        <v>66</v>
      </c>
      <c r="B12" s="9"/>
      <c r="C12" s="11">
        <v>11</v>
      </c>
      <c r="D12" s="11">
        <v>16</v>
      </c>
      <c r="E12" s="31">
        <f t="shared" si="0"/>
        <v>-0.3125</v>
      </c>
      <c r="F12" s="25">
        <v>1</v>
      </c>
    </row>
    <row r="13" spans="1:6" s="4" customFormat="1" ht="26.25" customHeight="1">
      <c r="A13" s="37" t="s">
        <v>67</v>
      </c>
      <c r="B13" s="40" t="s">
        <v>48</v>
      </c>
      <c r="C13" s="21"/>
      <c r="D13" s="21">
        <v>1</v>
      </c>
      <c r="E13" s="31">
        <f t="shared" si="0"/>
        <v>-1</v>
      </c>
      <c r="F13" s="25"/>
    </row>
    <row r="14" spans="1:6" s="4" customFormat="1" ht="12.75">
      <c r="A14" s="38"/>
      <c r="B14" s="18" t="s">
        <v>49</v>
      </c>
      <c r="C14" s="6">
        <v>1</v>
      </c>
      <c r="D14" s="6">
        <v>1</v>
      </c>
      <c r="E14" s="31">
        <f t="shared" si="0"/>
        <v>0</v>
      </c>
      <c r="F14" s="25"/>
    </row>
    <row r="15" spans="1:6" s="8" customFormat="1" ht="12.75">
      <c r="A15" s="38"/>
      <c r="B15" s="5" t="s">
        <v>50</v>
      </c>
      <c r="C15" s="6">
        <v>4</v>
      </c>
      <c r="D15" s="6">
        <v>2</v>
      </c>
      <c r="E15" s="31">
        <f t="shared" si="0"/>
        <v>1</v>
      </c>
      <c r="F15" s="25"/>
    </row>
    <row r="16" spans="1:6" s="4" customFormat="1" ht="12.75">
      <c r="A16" s="38"/>
      <c r="B16" s="5" t="s">
        <v>51</v>
      </c>
      <c r="C16" s="6">
        <v>10</v>
      </c>
      <c r="D16" s="6">
        <v>14</v>
      </c>
      <c r="E16" s="31">
        <f t="shared" si="0"/>
        <v>-0.2857142857142857</v>
      </c>
      <c r="F16" s="25"/>
    </row>
    <row r="17" spans="1:6" s="4" customFormat="1" ht="12.75">
      <c r="A17" s="38"/>
      <c r="B17" s="5" t="s">
        <v>52</v>
      </c>
      <c r="C17" s="6">
        <v>1</v>
      </c>
      <c r="D17" s="6">
        <v>2</v>
      </c>
      <c r="E17" s="31">
        <f t="shared" si="0"/>
        <v>-0.5</v>
      </c>
      <c r="F17" s="25"/>
    </row>
    <row r="18" spans="1:6" s="4" customFormat="1" ht="12.75">
      <c r="A18" s="38"/>
      <c r="B18" s="5" t="s">
        <v>54</v>
      </c>
      <c r="C18" s="20">
        <v>6</v>
      </c>
      <c r="D18" s="20">
        <v>12</v>
      </c>
      <c r="E18" s="31">
        <f t="shared" si="0"/>
        <v>-0.5</v>
      </c>
      <c r="F18" s="25">
        <v>2</v>
      </c>
    </row>
    <row r="19" spans="1:6" s="4" customFormat="1" ht="12.75">
      <c r="A19" s="38"/>
      <c r="B19" s="5" t="s">
        <v>55</v>
      </c>
      <c r="C19" s="20">
        <v>1</v>
      </c>
      <c r="D19" s="20">
        <v>2</v>
      </c>
      <c r="E19" s="31">
        <f t="shared" si="0"/>
        <v>-0.5</v>
      </c>
      <c r="F19" s="25"/>
    </row>
    <row r="20" spans="1:6" ht="12.75">
      <c r="A20" s="38"/>
      <c r="B20" s="5" t="s">
        <v>44</v>
      </c>
      <c r="C20" s="6">
        <v>2</v>
      </c>
      <c r="D20" s="6">
        <v>2</v>
      </c>
      <c r="E20" s="31">
        <f t="shared" si="0"/>
        <v>0</v>
      </c>
      <c r="F20" s="25"/>
    </row>
    <row r="21" spans="1:6" ht="12.75">
      <c r="A21" s="38"/>
      <c r="B21" s="5" t="s">
        <v>56</v>
      </c>
      <c r="C21" s="6">
        <v>3</v>
      </c>
      <c r="D21" s="6">
        <v>13</v>
      </c>
      <c r="E21" s="31">
        <f t="shared" si="0"/>
        <v>-0.7692307692307693</v>
      </c>
      <c r="F21" s="25"/>
    </row>
    <row r="22" spans="1:6" s="4" customFormat="1" ht="12.75">
      <c r="A22" s="38"/>
      <c r="B22" s="5" t="s">
        <v>57</v>
      </c>
      <c r="C22" s="6">
        <v>2</v>
      </c>
      <c r="D22" s="6">
        <v>7</v>
      </c>
      <c r="E22" s="31">
        <f t="shared" si="0"/>
        <v>-0.7142857142857143</v>
      </c>
      <c r="F22" s="25">
        <v>1</v>
      </c>
    </row>
    <row r="23" spans="1:6" ht="12.75">
      <c r="A23" s="38"/>
      <c r="B23" s="10" t="s">
        <v>58</v>
      </c>
      <c r="C23" s="6">
        <v>1</v>
      </c>
      <c r="D23" s="6">
        <v>2</v>
      </c>
      <c r="E23" s="31">
        <f t="shared" si="0"/>
        <v>-0.5</v>
      </c>
      <c r="F23" s="25"/>
    </row>
    <row r="24" spans="1:6" s="4" customFormat="1" ht="12.75">
      <c r="A24" s="38"/>
      <c r="B24" s="12" t="s">
        <v>60</v>
      </c>
      <c r="C24" s="6">
        <v>25</v>
      </c>
      <c r="D24" s="6">
        <v>40</v>
      </c>
      <c r="E24" s="31">
        <f t="shared" si="0"/>
        <v>-0.375</v>
      </c>
      <c r="F24" s="25"/>
    </row>
    <row r="25" spans="1:6" s="4" customFormat="1" ht="12.75">
      <c r="A25" s="39"/>
      <c r="B25" s="5" t="s">
        <v>46</v>
      </c>
      <c r="C25" s="6">
        <v>0</v>
      </c>
      <c r="D25" s="6">
        <v>3</v>
      </c>
      <c r="E25" s="31">
        <f t="shared" si="0"/>
        <v>-1</v>
      </c>
      <c r="F25" s="25"/>
    </row>
    <row r="26" spans="1:6" ht="12.75">
      <c r="A26" s="26" t="s">
        <v>68</v>
      </c>
      <c r="B26" s="5"/>
      <c r="C26" s="6">
        <v>56</v>
      </c>
      <c r="D26" s="6">
        <v>101</v>
      </c>
      <c r="E26" s="31">
        <f t="shared" si="0"/>
        <v>-0.44554455445544555</v>
      </c>
      <c r="F26" s="25">
        <v>3</v>
      </c>
    </row>
    <row r="27" spans="1:6" s="4" customFormat="1" ht="25.5" customHeight="1">
      <c r="A27" s="34" t="s">
        <v>69</v>
      </c>
      <c r="B27" s="18" t="s">
        <v>48</v>
      </c>
      <c r="C27" s="6">
        <v>4</v>
      </c>
      <c r="D27" s="6">
        <v>4</v>
      </c>
      <c r="E27" s="31">
        <f t="shared" si="0"/>
        <v>0</v>
      </c>
      <c r="F27" s="25"/>
    </row>
    <row r="28" spans="1:6" ht="12.75">
      <c r="A28" s="34"/>
      <c r="B28" s="7" t="s">
        <v>49</v>
      </c>
      <c r="C28" s="21">
        <v>388</v>
      </c>
      <c r="D28" s="21">
        <v>496</v>
      </c>
      <c r="E28" s="31">
        <f t="shared" si="0"/>
        <v>-0.21774193548387097</v>
      </c>
      <c r="F28" s="25">
        <v>40</v>
      </c>
    </row>
    <row r="29" spans="1:6" ht="12.75">
      <c r="A29" s="34"/>
      <c r="B29" s="5" t="s">
        <v>50</v>
      </c>
      <c r="C29" s="6">
        <v>238</v>
      </c>
      <c r="D29" s="6">
        <v>340</v>
      </c>
      <c r="E29" s="31">
        <f t="shared" si="0"/>
        <v>-0.3</v>
      </c>
      <c r="F29" s="25">
        <v>17</v>
      </c>
    </row>
    <row r="30" spans="1:6" s="4" customFormat="1" ht="12.75">
      <c r="A30" s="34"/>
      <c r="B30" s="18" t="s">
        <v>51</v>
      </c>
      <c r="C30" s="6">
        <v>792</v>
      </c>
      <c r="D30" s="6">
        <v>1104</v>
      </c>
      <c r="E30" s="31">
        <f t="shared" si="0"/>
        <v>-0.2826086956521739</v>
      </c>
      <c r="F30" s="25">
        <v>75</v>
      </c>
    </row>
    <row r="31" spans="1:6" s="4" customFormat="1" ht="12.75">
      <c r="A31" s="34"/>
      <c r="B31" s="5" t="s">
        <v>73</v>
      </c>
      <c r="C31" s="6">
        <v>1</v>
      </c>
      <c r="D31" s="6">
        <v>1</v>
      </c>
      <c r="E31" s="31">
        <f t="shared" si="0"/>
        <v>0</v>
      </c>
      <c r="F31" s="25"/>
    </row>
    <row r="32" spans="1:6" s="8" customFormat="1" ht="12.75">
      <c r="A32" s="34"/>
      <c r="B32" s="5" t="s">
        <v>52</v>
      </c>
      <c r="C32" s="6">
        <v>482</v>
      </c>
      <c r="D32" s="6">
        <v>674</v>
      </c>
      <c r="E32" s="31">
        <f t="shared" si="0"/>
        <v>-0.28486646884273</v>
      </c>
      <c r="F32" s="25">
        <v>45</v>
      </c>
    </row>
    <row r="33" spans="1:6" ht="12.75">
      <c r="A33" s="34"/>
      <c r="B33" s="5" t="s">
        <v>53</v>
      </c>
      <c r="C33" s="6">
        <v>896</v>
      </c>
      <c r="D33" s="6">
        <v>997</v>
      </c>
      <c r="E33" s="31">
        <f t="shared" si="0"/>
        <v>-0.10130391173520562</v>
      </c>
      <c r="F33" s="25">
        <v>94</v>
      </c>
    </row>
    <row r="34" spans="1:6" s="8" customFormat="1" ht="12.75">
      <c r="A34" s="34"/>
      <c r="B34" s="5" t="s">
        <v>54</v>
      </c>
      <c r="C34" s="6">
        <v>3022</v>
      </c>
      <c r="D34" s="6">
        <v>3575</v>
      </c>
      <c r="E34" s="31">
        <f t="shared" si="0"/>
        <v>-0.15468531468531468</v>
      </c>
      <c r="F34" s="25">
        <v>290</v>
      </c>
    </row>
    <row r="35" spans="1:6" ht="12.75">
      <c r="A35" s="34"/>
      <c r="B35" s="5" t="s">
        <v>43</v>
      </c>
      <c r="C35" s="6">
        <v>637</v>
      </c>
      <c r="D35" s="6">
        <v>958</v>
      </c>
      <c r="E35" s="31">
        <f t="shared" si="0"/>
        <v>-0.33507306889352817</v>
      </c>
      <c r="F35" s="25">
        <v>77</v>
      </c>
    </row>
    <row r="36" spans="1:6" ht="12.75">
      <c r="A36" s="34"/>
      <c r="B36" s="5" t="s">
        <v>55</v>
      </c>
      <c r="C36" s="6">
        <v>40</v>
      </c>
      <c r="D36" s="6">
        <v>36</v>
      </c>
      <c r="E36" s="31">
        <f t="shared" si="0"/>
        <v>0.1111111111111111</v>
      </c>
      <c r="F36" s="25">
        <v>6</v>
      </c>
    </row>
    <row r="37" spans="1:6" ht="15" customHeight="1">
      <c r="A37" s="34"/>
      <c r="B37" s="13" t="s">
        <v>44</v>
      </c>
      <c r="C37" s="6">
        <v>595</v>
      </c>
      <c r="D37" s="6">
        <v>649</v>
      </c>
      <c r="E37" s="31">
        <f t="shared" si="0"/>
        <v>-0.08320493066255778</v>
      </c>
      <c r="F37" s="10">
        <v>86</v>
      </c>
    </row>
    <row r="38" spans="1:6" ht="12.75">
      <c r="A38" s="34"/>
      <c r="B38" s="5" t="s">
        <v>45</v>
      </c>
      <c r="C38" s="6">
        <v>4</v>
      </c>
      <c r="D38" s="6">
        <v>12</v>
      </c>
      <c r="E38" s="31">
        <f t="shared" si="0"/>
        <v>-0.6666666666666666</v>
      </c>
      <c r="F38" s="10"/>
    </row>
    <row r="39" spans="1:6" ht="12.75">
      <c r="A39" s="34"/>
      <c r="B39" s="10" t="s">
        <v>56</v>
      </c>
      <c r="C39" s="10">
        <v>765</v>
      </c>
      <c r="D39" s="10">
        <v>853</v>
      </c>
      <c r="E39" s="31">
        <f t="shared" si="0"/>
        <v>-0.10316529894490035</v>
      </c>
      <c r="F39" s="10">
        <v>85</v>
      </c>
    </row>
    <row r="40" spans="1:6" ht="12.75">
      <c r="A40" s="34"/>
      <c r="B40" s="10" t="s">
        <v>57</v>
      </c>
      <c r="C40" s="10">
        <v>614</v>
      </c>
      <c r="D40" s="10">
        <v>676</v>
      </c>
      <c r="E40" s="31">
        <f t="shared" si="0"/>
        <v>-0.09171597633136094</v>
      </c>
      <c r="F40" s="10">
        <v>55</v>
      </c>
    </row>
    <row r="41" spans="1:6" ht="12.75">
      <c r="A41" s="34"/>
      <c r="B41" s="10" t="s">
        <v>58</v>
      </c>
      <c r="C41" s="10">
        <v>83</v>
      </c>
      <c r="D41" s="10">
        <v>120</v>
      </c>
      <c r="E41" s="31">
        <f t="shared" si="0"/>
        <v>-0.30833333333333335</v>
      </c>
      <c r="F41" s="10">
        <v>4</v>
      </c>
    </row>
    <row r="42" spans="1:6" ht="12.75">
      <c r="A42" s="34"/>
      <c r="B42" s="10" t="s">
        <v>59</v>
      </c>
      <c r="C42" s="10">
        <v>6</v>
      </c>
      <c r="D42" s="10">
        <v>18</v>
      </c>
      <c r="E42" s="31">
        <f t="shared" si="0"/>
        <v>-0.6666666666666666</v>
      </c>
      <c r="F42" s="10">
        <v>1</v>
      </c>
    </row>
    <row r="43" spans="1:6" ht="12.75">
      <c r="A43" s="34"/>
      <c r="B43" s="10" t="s">
        <v>47</v>
      </c>
      <c r="C43" s="10">
        <v>138</v>
      </c>
      <c r="D43" s="10">
        <v>149</v>
      </c>
      <c r="E43" s="31">
        <f t="shared" si="0"/>
        <v>-0.0738255033557047</v>
      </c>
      <c r="F43" s="10">
        <v>8</v>
      </c>
    </row>
    <row r="44" spans="1:6" ht="12.75">
      <c r="A44" s="34"/>
      <c r="B44" s="10" t="s">
        <v>60</v>
      </c>
      <c r="C44" s="10">
        <v>534</v>
      </c>
      <c r="D44" s="10">
        <v>676</v>
      </c>
      <c r="E44" s="31">
        <f t="shared" si="0"/>
        <v>-0.21005917159763313</v>
      </c>
      <c r="F44" s="10">
        <v>54</v>
      </c>
    </row>
    <row r="45" spans="1:6" ht="12.75">
      <c r="A45" s="34"/>
      <c r="B45" s="10" t="s">
        <v>61</v>
      </c>
      <c r="C45" s="10">
        <v>125</v>
      </c>
      <c r="D45" s="10">
        <v>167</v>
      </c>
      <c r="E45" s="31">
        <f t="shared" si="0"/>
        <v>-0.25149700598802394</v>
      </c>
      <c r="F45" s="10">
        <v>20</v>
      </c>
    </row>
    <row r="46" spans="1:6" ht="12.75">
      <c r="A46" s="34"/>
      <c r="B46" s="10" t="s">
        <v>46</v>
      </c>
      <c r="C46" s="10">
        <v>355</v>
      </c>
      <c r="D46" s="10">
        <v>546</v>
      </c>
      <c r="E46" s="31">
        <f t="shared" si="0"/>
        <v>-0.3498168498168498</v>
      </c>
      <c r="F46" s="10">
        <v>26</v>
      </c>
    </row>
    <row r="47" spans="1:6" ht="12.75">
      <c r="A47" s="27" t="s">
        <v>70</v>
      </c>
      <c r="B47" s="10"/>
      <c r="C47" s="10">
        <v>9719</v>
      </c>
      <c r="D47" s="10">
        <v>12051</v>
      </c>
      <c r="E47" s="31">
        <f t="shared" si="0"/>
        <v>-0.1935109119575139</v>
      </c>
      <c r="F47" s="10">
        <v>983</v>
      </c>
    </row>
    <row r="48" spans="1:6" ht="12.75">
      <c r="A48" s="27" t="s">
        <v>72</v>
      </c>
      <c r="B48" s="10"/>
      <c r="C48" s="10">
        <v>9786</v>
      </c>
      <c r="D48" s="10">
        <v>12168</v>
      </c>
      <c r="E48" s="31">
        <f t="shared" si="0"/>
        <v>-0.1957593688362919</v>
      </c>
      <c r="F48" s="10">
        <v>987</v>
      </c>
    </row>
  </sheetData>
  <sheetProtection selectLockedCells="1" selectUnlockedCells="1"/>
  <mergeCells count="5">
    <mergeCell ref="A1:F1"/>
    <mergeCell ref="A2:E2"/>
    <mergeCell ref="A4:A11"/>
    <mergeCell ref="A27:A46"/>
    <mergeCell ref="A13:A25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2017-08-09T07:31:13Z</cp:lastPrinted>
  <dcterms:created xsi:type="dcterms:W3CDTF">2013-09-16T09:11:23Z</dcterms:created>
  <dcterms:modified xsi:type="dcterms:W3CDTF">2019-09-12T07:17:28Z</dcterms:modified>
  <cp:category/>
  <cp:version/>
  <cp:contentType/>
  <cp:contentStatus/>
</cp:coreProperties>
</file>