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<sst xmlns="http://schemas.openxmlformats.org/spreadsheetml/2006/main" count="146" uniqueCount="102">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</sst>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11512</v>
      </c>
      <c r="C7" s="21">
        <f>D7+F7</f>
        <v>12517</v>
      </c>
      <c r="D7" s="8">
        <f>man!E2</f>
        <v>4938</v>
      </c>
      <c r="E7" s="14">
        <f>D7/C7*100</f>
        <v>39.45034752736279</v>
      </c>
      <c r="F7" s="11">
        <f>man!F2</f>
        <v>7579</v>
      </c>
      <c r="G7" s="15">
        <f>F7/C7*100</f>
        <v>60.54965247263722</v>
      </c>
      <c r="H7" s="10">
        <v>7646</v>
      </c>
      <c r="I7" s="7">
        <v>12440</v>
      </c>
    </row>
    <row r="8" spans="1:9" ht="12.75">
      <c r="A8" s="6" t="s">
        <v>3</v>
      </c>
      <c r="B8" s="21">
        <f>man!C3</f>
        <v>10631</v>
      </c>
      <c r="C8" s="21">
        <f aca="true" t="shared" si="0" ref="C8:C48">D8+F8</f>
        <v>11750</v>
      </c>
      <c r="D8" s="8">
        <f>man!E3</f>
        <v>4928</v>
      </c>
      <c r="E8" s="14">
        <f aca="true" t="shared" si="1" ref="E8:E48">D8/C8*100</f>
        <v>41.94042553191489</v>
      </c>
      <c r="F8" s="11">
        <f>man!F3</f>
        <v>6822</v>
      </c>
      <c r="G8" s="15">
        <f aca="true" t="shared" si="2" ref="G8:G49">F8/C8*100</f>
        <v>58.05957446808511</v>
      </c>
      <c r="H8" s="10">
        <v>6455</v>
      </c>
      <c r="I8" s="7">
        <v>10938</v>
      </c>
    </row>
    <row r="9" spans="1:9" ht="12.75">
      <c r="A9" s="6" t="s">
        <v>5</v>
      </c>
      <c r="B9" s="21">
        <f>man!C4</f>
        <v>9720</v>
      </c>
      <c r="C9" s="21">
        <f t="shared" si="0"/>
        <v>10839</v>
      </c>
      <c r="D9" s="8">
        <f>man!E4</f>
        <v>4272</v>
      </c>
      <c r="E9" s="14">
        <f t="shared" si="1"/>
        <v>39.41323000276778</v>
      </c>
      <c r="F9" s="11">
        <f>man!F4</f>
        <v>6567</v>
      </c>
      <c r="G9" s="15">
        <f t="shared" si="2"/>
        <v>60.58676999723222</v>
      </c>
      <c r="H9" s="10">
        <v>6845</v>
      </c>
      <c r="I9" s="7">
        <v>11261</v>
      </c>
    </row>
    <row r="10" spans="1:9" ht="12.75">
      <c r="A10" s="6" t="s">
        <v>32</v>
      </c>
      <c r="B10" s="21">
        <f>man!C5</f>
        <v>9314</v>
      </c>
      <c r="C10" s="21">
        <f t="shared" si="0"/>
        <v>10438</v>
      </c>
      <c r="D10" s="8">
        <f>man!E5</f>
        <v>4240</v>
      </c>
      <c r="E10" s="14">
        <f t="shared" si="1"/>
        <v>40.620808584019926</v>
      </c>
      <c r="F10" s="11">
        <f>man!F5</f>
        <v>6198</v>
      </c>
      <c r="G10" s="15">
        <f t="shared" si="2"/>
        <v>59.379191415980074</v>
      </c>
      <c r="H10" s="10">
        <v>6833</v>
      </c>
      <c r="I10" s="7">
        <v>11497</v>
      </c>
    </row>
    <row r="11" spans="1:9" ht="12.75">
      <c r="A11" s="6" t="s">
        <v>31</v>
      </c>
      <c r="B11" s="21">
        <f>man!C6</f>
        <v>16998</v>
      </c>
      <c r="C11" s="21">
        <f t="shared" si="0"/>
        <v>18812</v>
      </c>
      <c r="D11" s="8">
        <f>man!E6</f>
        <v>8168</v>
      </c>
      <c r="E11" s="14">
        <f t="shared" si="1"/>
        <v>43.41909419519456</v>
      </c>
      <c r="F11" s="11">
        <f>man!F6</f>
        <v>10644</v>
      </c>
      <c r="G11" s="15">
        <f t="shared" si="2"/>
        <v>56.58090580480545</v>
      </c>
      <c r="H11" s="10">
        <v>8188</v>
      </c>
      <c r="I11" s="7">
        <v>14292</v>
      </c>
    </row>
    <row r="12" spans="1:9" ht="12.75">
      <c r="A12" s="6" t="s">
        <v>34</v>
      </c>
      <c r="B12" s="21">
        <f>man!C7</f>
        <v>8218</v>
      </c>
      <c r="C12" s="21">
        <f t="shared" si="0"/>
        <v>9517</v>
      </c>
      <c r="D12" s="8">
        <f>man!E7</f>
        <v>3624</v>
      </c>
      <c r="E12" s="14">
        <f t="shared" si="1"/>
        <v>38.07922664705264</v>
      </c>
      <c r="F12" s="11">
        <f>man!F7</f>
        <v>5893</v>
      </c>
      <c r="G12" s="15">
        <f t="shared" si="2"/>
        <v>61.92077335294736</v>
      </c>
      <c r="H12" s="10">
        <v>6789</v>
      </c>
      <c r="I12" s="7">
        <v>10323</v>
      </c>
    </row>
    <row r="13" spans="1:9" ht="12.75">
      <c r="A13" s="6" t="s">
        <v>18</v>
      </c>
      <c r="B13" s="21">
        <f>man!C8</f>
        <v>7580</v>
      </c>
      <c r="C13" s="21">
        <f t="shared" si="0"/>
        <v>8034</v>
      </c>
      <c r="D13" s="8">
        <f>man!E8</f>
        <v>2846</v>
      </c>
      <c r="E13" s="14">
        <f t="shared" si="1"/>
        <v>35.42444610405776</v>
      </c>
      <c r="F13" s="11">
        <f>man!F8</f>
        <v>5188</v>
      </c>
      <c r="G13" s="15">
        <f t="shared" si="2"/>
        <v>64.57555389594225</v>
      </c>
      <c r="H13" s="10">
        <v>5217</v>
      </c>
      <c r="I13" s="7">
        <v>8087</v>
      </c>
    </row>
    <row r="14" spans="1:9" ht="12.75">
      <c r="A14" s="6" t="s">
        <v>36</v>
      </c>
      <c r="B14" s="21">
        <f>man!C9</f>
        <v>9286</v>
      </c>
      <c r="C14" s="21">
        <f t="shared" si="0"/>
        <v>9540</v>
      </c>
      <c r="D14" s="8">
        <f>man!E9</f>
        <v>4094</v>
      </c>
      <c r="E14" s="14">
        <f t="shared" si="1"/>
        <v>42.914046121593294</v>
      </c>
      <c r="F14" s="11">
        <f>man!F9</f>
        <v>5446</v>
      </c>
      <c r="G14" s="15">
        <f t="shared" si="2"/>
        <v>57.085953878406706</v>
      </c>
      <c r="H14" s="10">
        <v>5341</v>
      </c>
      <c r="I14" s="7">
        <v>9222</v>
      </c>
    </row>
    <row r="15" spans="1:9" ht="12.75">
      <c r="A15" s="6" t="s">
        <v>35</v>
      </c>
      <c r="B15" s="21">
        <f>man!C10</f>
        <v>5770</v>
      </c>
      <c r="C15" s="21">
        <f t="shared" si="0"/>
        <v>6092</v>
      </c>
      <c r="D15" s="8">
        <f>man!E10</f>
        <v>2240</v>
      </c>
      <c r="E15" s="14">
        <f t="shared" si="1"/>
        <v>36.769533814839136</v>
      </c>
      <c r="F15" s="11">
        <f>man!F10</f>
        <v>3852</v>
      </c>
      <c r="G15" s="15">
        <f t="shared" si="2"/>
        <v>63.23046618516087</v>
      </c>
      <c r="H15" s="10">
        <v>3512</v>
      </c>
      <c r="I15" s="7">
        <v>5857</v>
      </c>
    </row>
    <row r="16" spans="1:9" ht="12.75">
      <c r="A16" s="6" t="s">
        <v>24</v>
      </c>
      <c r="B16" s="21">
        <f>man!C11</f>
        <v>25808</v>
      </c>
      <c r="C16" s="21">
        <f t="shared" si="0"/>
        <v>26718</v>
      </c>
      <c r="D16" s="8">
        <f>man!E11</f>
        <v>10167</v>
      </c>
      <c r="E16" s="14">
        <f t="shared" si="1"/>
        <v>38.05299797889064</v>
      </c>
      <c r="F16" s="11">
        <f>man!F11</f>
        <v>16551</v>
      </c>
      <c r="G16" s="15">
        <f t="shared" si="2"/>
        <v>61.94700202110936</v>
      </c>
      <c r="H16" s="10">
        <v>17678</v>
      </c>
      <c r="I16" s="7">
        <v>29051</v>
      </c>
    </row>
    <row r="17" spans="1:9" ht="12.75">
      <c r="A17" s="6" t="s">
        <v>9</v>
      </c>
      <c r="B17" s="21">
        <f>man!C12</f>
        <v>6640</v>
      </c>
      <c r="C17" s="21">
        <f t="shared" si="0"/>
        <v>7007</v>
      </c>
      <c r="D17" s="8">
        <f>man!E12</f>
        <v>2791</v>
      </c>
      <c r="E17" s="14">
        <f t="shared" si="1"/>
        <v>39.83159697445412</v>
      </c>
      <c r="F17" s="11">
        <f>man!F12</f>
        <v>4216</v>
      </c>
      <c r="G17" s="15">
        <f t="shared" si="2"/>
        <v>60.16840302554588</v>
      </c>
      <c r="H17" s="10">
        <v>4053</v>
      </c>
      <c r="I17" s="7">
        <v>6734</v>
      </c>
    </row>
    <row r="18" spans="1:9" ht="12.75">
      <c r="A18" s="6" t="s">
        <v>4</v>
      </c>
      <c r="B18" s="21">
        <f>man!C13</f>
        <v>5248</v>
      </c>
      <c r="C18" s="21">
        <f t="shared" si="0"/>
        <v>5825</v>
      </c>
      <c r="D18" s="8">
        <f>man!E13</f>
        <v>2245</v>
      </c>
      <c r="E18" s="14">
        <f t="shared" si="1"/>
        <v>38.540772532188846</v>
      </c>
      <c r="F18" s="11">
        <f>man!F13</f>
        <v>3580</v>
      </c>
      <c r="G18" s="15">
        <f t="shared" si="2"/>
        <v>61.45922746781116</v>
      </c>
      <c r="H18" s="10">
        <v>3507</v>
      </c>
      <c r="I18" s="7">
        <v>5595</v>
      </c>
    </row>
    <row r="19" spans="1:9" ht="12.75">
      <c r="A19" s="6" t="s">
        <v>0</v>
      </c>
      <c r="B19" s="21">
        <f>man!C14</f>
        <v>4673</v>
      </c>
      <c r="C19" s="21">
        <f t="shared" si="0"/>
        <v>4967</v>
      </c>
      <c r="D19" s="8">
        <f>man!E14</f>
        <v>1710</v>
      </c>
      <c r="E19" s="14">
        <f t="shared" si="1"/>
        <v>34.42721964968794</v>
      </c>
      <c r="F19" s="11">
        <f>man!F14</f>
        <v>3257</v>
      </c>
      <c r="G19" s="15">
        <f t="shared" si="2"/>
        <v>65.57278035031206</v>
      </c>
      <c r="H19" s="10">
        <v>2723</v>
      </c>
      <c r="I19" s="7">
        <v>4316</v>
      </c>
    </row>
    <row r="20" spans="1:9" ht="12.75">
      <c r="A20" s="6" t="s">
        <v>22</v>
      </c>
      <c r="B20" s="21">
        <f>man!C15</f>
        <v>17526</v>
      </c>
      <c r="C20" s="21">
        <f t="shared" si="0"/>
        <v>18194</v>
      </c>
      <c r="D20" s="8">
        <f>man!E15</f>
        <v>7254</v>
      </c>
      <c r="E20" s="14">
        <f t="shared" si="1"/>
        <v>39.87028690777179</v>
      </c>
      <c r="F20" s="11">
        <f>man!F15</f>
        <v>10940</v>
      </c>
      <c r="G20" s="15">
        <f t="shared" si="2"/>
        <v>60.12971309222821</v>
      </c>
      <c r="H20" s="10">
        <v>10642</v>
      </c>
      <c r="I20" s="7">
        <v>16897</v>
      </c>
    </row>
    <row r="21" spans="1:9" ht="12.75">
      <c r="A21" s="6" t="s">
        <v>19</v>
      </c>
      <c r="B21" s="21">
        <f>man!C16</f>
        <v>10903</v>
      </c>
      <c r="C21" s="21">
        <f t="shared" si="0"/>
        <v>11564</v>
      </c>
      <c r="D21" s="8">
        <f>man!E16</f>
        <v>5094</v>
      </c>
      <c r="E21" s="14">
        <f t="shared" si="1"/>
        <v>44.05050155655483</v>
      </c>
      <c r="F21" s="11">
        <f>man!F16</f>
        <v>6470</v>
      </c>
      <c r="G21" s="15">
        <f t="shared" si="2"/>
        <v>55.94949844344518</v>
      </c>
      <c r="H21" s="10">
        <v>6436</v>
      </c>
      <c r="I21" s="7">
        <v>11597</v>
      </c>
    </row>
    <row r="22" spans="1:9" ht="12.75">
      <c r="A22" s="6" t="s">
        <v>1</v>
      </c>
      <c r="B22" s="21">
        <f>man!C17</f>
        <v>4783</v>
      </c>
      <c r="C22" s="21">
        <f t="shared" si="0"/>
        <v>5093</v>
      </c>
      <c r="D22" s="8">
        <f>man!E17</f>
        <v>1911</v>
      </c>
      <c r="E22" s="14">
        <f t="shared" si="1"/>
        <v>37.522089141959555</v>
      </c>
      <c r="F22" s="11">
        <f>man!F17</f>
        <v>3182</v>
      </c>
      <c r="G22" s="15">
        <f t="shared" si="2"/>
        <v>62.47791085804045</v>
      </c>
      <c r="H22" s="10">
        <v>2869</v>
      </c>
      <c r="I22" s="7">
        <v>4496</v>
      </c>
    </row>
    <row r="23" spans="1:9" ht="12.75">
      <c r="A23" s="6" t="s">
        <v>17</v>
      </c>
      <c r="B23" s="21">
        <f>man!C18</f>
        <v>12227</v>
      </c>
      <c r="C23" s="21">
        <f t="shared" si="0"/>
        <v>14679</v>
      </c>
      <c r="D23" s="8">
        <f>man!E18</f>
        <v>6359</v>
      </c>
      <c r="E23" s="14">
        <f t="shared" si="1"/>
        <v>43.320389672321</v>
      </c>
      <c r="F23" s="11">
        <f>man!F18</f>
        <v>8320</v>
      </c>
      <c r="G23" s="15">
        <f t="shared" si="2"/>
        <v>56.679610327679</v>
      </c>
      <c r="H23" s="10">
        <v>6669</v>
      </c>
      <c r="I23" s="7">
        <v>11431</v>
      </c>
    </row>
    <row r="24" spans="1:9" ht="12.75">
      <c r="A24" s="6" t="s">
        <v>21</v>
      </c>
      <c r="B24" s="21">
        <f>man!C19</f>
        <v>12470</v>
      </c>
      <c r="C24" s="21">
        <f t="shared" si="0"/>
        <v>13818</v>
      </c>
      <c r="D24" s="8">
        <f>man!E19</f>
        <v>5516</v>
      </c>
      <c r="E24" s="14">
        <f t="shared" si="1"/>
        <v>39.918946301925025</v>
      </c>
      <c r="F24" s="11">
        <f>man!F19</f>
        <v>8302</v>
      </c>
      <c r="G24" s="15">
        <f t="shared" si="2"/>
        <v>60.08105369807497</v>
      </c>
      <c r="H24" s="10">
        <v>7305</v>
      </c>
      <c r="I24" s="7">
        <v>12110</v>
      </c>
    </row>
    <row r="25" spans="1:9" ht="12.75">
      <c r="A25" s="6" t="s">
        <v>30</v>
      </c>
      <c r="B25" s="21">
        <f>man!C20</f>
        <v>7078</v>
      </c>
      <c r="C25" s="21">
        <f t="shared" si="0"/>
        <v>8195</v>
      </c>
      <c r="D25" s="8">
        <f>man!E20</f>
        <v>3365</v>
      </c>
      <c r="E25" s="14">
        <f t="shared" si="1"/>
        <v>41.06162294081757</v>
      </c>
      <c r="F25" s="11">
        <f>man!F20</f>
        <v>4830</v>
      </c>
      <c r="G25" s="15">
        <f t="shared" si="2"/>
        <v>58.93837705918242</v>
      </c>
      <c r="H25" s="10">
        <v>5194</v>
      </c>
      <c r="I25" s="7">
        <v>8812</v>
      </c>
    </row>
    <row r="26" spans="1:9" ht="12.75">
      <c r="A26" s="6" t="s">
        <v>33</v>
      </c>
      <c r="B26" s="21">
        <f>man!C21</f>
        <v>3107</v>
      </c>
      <c r="C26" s="21">
        <f t="shared" si="0"/>
        <v>3308</v>
      </c>
      <c r="D26" s="8">
        <f>man!E21</f>
        <v>1322</v>
      </c>
      <c r="E26" s="14">
        <f t="shared" si="1"/>
        <v>39.96372430471584</v>
      </c>
      <c r="F26" s="11">
        <f>man!F21</f>
        <v>1986</v>
      </c>
      <c r="G26" s="15">
        <f t="shared" si="2"/>
        <v>60.03627569528416</v>
      </c>
      <c r="H26" s="10">
        <v>1764</v>
      </c>
      <c r="I26" s="7">
        <v>2961</v>
      </c>
    </row>
    <row r="27" spans="1:9" ht="12.75">
      <c r="A27" s="6" t="s">
        <v>11</v>
      </c>
      <c r="B27" s="21">
        <f>man!C22</f>
        <v>5442</v>
      </c>
      <c r="C27" s="21">
        <f t="shared" si="0"/>
        <v>5691</v>
      </c>
      <c r="D27" s="8">
        <f>man!E22</f>
        <v>2396</v>
      </c>
      <c r="E27" s="14">
        <f t="shared" si="1"/>
        <v>42.10156387278158</v>
      </c>
      <c r="F27" s="11">
        <f>man!F22</f>
        <v>3295</v>
      </c>
      <c r="G27" s="15">
        <f t="shared" si="2"/>
        <v>57.89843612721841</v>
      </c>
      <c r="H27" s="10">
        <v>3884</v>
      </c>
      <c r="I27" s="7">
        <v>6842</v>
      </c>
    </row>
    <row r="28" spans="1:9" ht="12.75">
      <c r="A28" s="6" t="s">
        <v>20</v>
      </c>
      <c r="B28" s="21">
        <f>man!C23</f>
        <v>8679</v>
      </c>
      <c r="C28" s="21">
        <f t="shared" si="0"/>
        <v>10251</v>
      </c>
      <c r="D28" s="8">
        <f>man!E23</f>
        <v>3880</v>
      </c>
      <c r="E28" s="14">
        <f t="shared" si="1"/>
        <v>37.84996585698956</v>
      </c>
      <c r="F28" s="11">
        <f>man!F23</f>
        <v>6371</v>
      </c>
      <c r="G28" s="15">
        <f t="shared" si="2"/>
        <v>62.15003414301044</v>
      </c>
      <c r="H28" s="10">
        <v>6966</v>
      </c>
      <c r="I28" s="7">
        <v>10801</v>
      </c>
    </row>
    <row r="29" spans="1:9" ht="12.75">
      <c r="A29" s="6" t="s">
        <v>29</v>
      </c>
      <c r="B29" s="21">
        <f>man!C24</f>
        <v>8297</v>
      </c>
      <c r="C29" s="21">
        <f t="shared" si="0"/>
        <v>8998</v>
      </c>
      <c r="D29" s="8">
        <f>man!E24</f>
        <v>3549</v>
      </c>
      <c r="E29" s="14">
        <f t="shared" si="1"/>
        <v>39.442098244054236</v>
      </c>
      <c r="F29" s="11">
        <f>man!F24</f>
        <v>5449</v>
      </c>
      <c r="G29" s="15">
        <f t="shared" si="2"/>
        <v>60.557901755945764</v>
      </c>
      <c r="H29" s="10">
        <v>5238</v>
      </c>
      <c r="I29" s="7">
        <v>8713</v>
      </c>
    </row>
    <row r="30" spans="1:9" ht="12.75">
      <c r="A30" s="6" t="s">
        <v>14</v>
      </c>
      <c r="B30" s="21">
        <f>man!C25</f>
        <v>4286</v>
      </c>
      <c r="C30" s="21">
        <f t="shared" si="0"/>
        <v>4672</v>
      </c>
      <c r="D30" s="8">
        <f>man!E25</f>
        <v>1634</v>
      </c>
      <c r="E30" s="14">
        <f t="shared" si="1"/>
        <v>34.97431506849315</v>
      </c>
      <c r="F30" s="11">
        <f>man!F25</f>
        <v>3038</v>
      </c>
      <c r="G30" s="15">
        <f t="shared" si="2"/>
        <v>65.02568493150685</v>
      </c>
      <c r="H30" s="10">
        <v>2548</v>
      </c>
      <c r="I30" s="7">
        <v>4034</v>
      </c>
    </row>
    <row r="31" spans="1:9" ht="12.75">
      <c r="A31" s="6" t="s">
        <v>23</v>
      </c>
      <c r="B31" s="21">
        <f>man!C26</f>
        <v>13889</v>
      </c>
      <c r="C31" s="21">
        <f t="shared" si="0"/>
        <v>15473</v>
      </c>
      <c r="D31" s="8">
        <f>man!E26</f>
        <v>6298</v>
      </c>
      <c r="E31" s="14">
        <f t="shared" si="1"/>
        <v>40.70316034382473</v>
      </c>
      <c r="F31" s="11">
        <f>man!F26</f>
        <v>9175</v>
      </c>
      <c r="G31" s="15">
        <f t="shared" si="2"/>
        <v>59.29683965617527</v>
      </c>
      <c r="H31" s="10">
        <v>10392</v>
      </c>
      <c r="I31" s="7">
        <v>17251</v>
      </c>
    </row>
    <row r="32" spans="1:9" ht="12.75">
      <c r="A32" s="6" t="s">
        <v>25</v>
      </c>
      <c r="B32" s="21">
        <f>man!C27</f>
        <v>5320</v>
      </c>
      <c r="C32" s="21">
        <f t="shared" si="0"/>
        <v>5550</v>
      </c>
      <c r="D32" s="8">
        <f>man!E27</f>
        <v>2156</v>
      </c>
      <c r="E32" s="14">
        <f t="shared" si="1"/>
        <v>38.846846846846844</v>
      </c>
      <c r="F32" s="11">
        <f>man!F27</f>
        <v>3394</v>
      </c>
      <c r="G32" s="15">
        <f t="shared" si="2"/>
        <v>61.15315315315315</v>
      </c>
      <c r="H32" s="10">
        <v>2980</v>
      </c>
      <c r="I32" s="7">
        <v>4917</v>
      </c>
    </row>
    <row r="33" spans="1:9" ht="12.75">
      <c r="A33" s="6" t="s">
        <v>15</v>
      </c>
      <c r="B33" s="21">
        <f>man!C28</f>
        <v>11710</v>
      </c>
      <c r="C33" s="21">
        <f t="shared" si="0"/>
        <v>13478</v>
      </c>
      <c r="D33" s="8">
        <f>man!E28</f>
        <v>5993</v>
      </c>
      <c r="E33" s="14">
        <f t="shared" si="1"/>
        <v>44.465054162338625</v>
      </c>
      <c r="F33" s="11">
        <f>man!F28</f>
        <v>7485</v>
      </c>
      <c r="G33" s="15">
        <f t="shared" si="2"/>
        <v>55.534945837661375</v>
      </c>
      <c r="H33" s="10">
        <v>7848</v>
      </c>
      <c r="I33" s="7">
        <v>13415</v>
      </c>
    </row>
    <row r="34" spans="1:9" ht="12.75">
      <c r="A34" s="6" t="s">
        <v>7</v>
      </c>
      <c r="B34" s="21">
        <f>man!C29</f>
        <v>5926</v>
      </c>
      <c r="C34" s="21">
        <f t="shared" si="0"/>
        <v>6221</v>
      </c>
      <c r="D34" s="8">
        <f>man!E29</f>
        <v>2570</v>
      </c>
      <c r="E34" s="14">
        <f t="shared" si="1"/>
        <v>41.31168622407973</v>
      </c>
      <c r="F34" s="11">
        <f>man!F29</f>
        <v>3651</v>
      </c>
      <c r="G34" s="15">
        <f t="shared" si="2"/>
        <v>58.68831377592028</v>
      </c>
      <c r="H34" s="10">
        <v>4255</v>
      </c>
      <c r="I34" s="7">
        <v>7443</v>
      </c>
    </row>
    <row r="35" spans="1:9" ht="12.75">
      <c r="A35" s="6" t="s">
        <v>27</v>
      </c>
      <c r="B35" s="21">
        <f>man!C30</f>
        <v>11000</v>
      </c>
      <c r="C35" s="21">
        <f t="shared" si="0"/>
        <v>11784</v>
      </c>
      <c r="D35" s="8">
        <f>man!E30</f>
        <v>4781</v>
      </c>
      <c r="E35" s="14">
        <f t="shared" si="1"/>
        <v>40.571961982348945</v>
      </c>
      <c r="F35" s="11">
        <f>man!F30</f>
        <v>7003</v>
      </c>
      <c r="G35" s="15">
        <f t="shared" si="2"/>
        <v>59.428038017651055</v>
      </c>
      <c r="H35" s="10">
        <v>6175</v>
      </c>
      <c r="I35" s="7">
        <v>10390</v>
      </c>
    </row>
    <row r="36" spans="1:9" ht="12.75">
      <c r="A36" s="6" t="s">
        <v>26</v>
      </c>
      <c r="B36" s="21">
        <f>man!C31</f>
        <v>7836</v>
      </c>
      <c r="C36" s="21">
        <f t="shared" si="0"/>
        <v>8660</v>
      </c>
      <c r="D36" s="8">
        <f>man!E31</f>
        <v>3515</v>
      </c>
      <c r="E36" s="14">
        <f t="shared" si="1"/>
        <v>40.58891454965358</v>
      </c>
      <c r="F36" s="11">
        <f>man!F31</f>
        <v>5145</v>
      </c>
      <c r="G36" s="15">
        <f t="shared" si="2"/>
        <v>59.41108545034643</v>
      </c>
      <c r="H36" s="10">
        <v>5275</v>
      </c>
      <c r="I36" s="7">
        <v>8851</v>
      </c>
    </row>
    <row r="37" spans="1:9" ht="12.75">
      <c r="A37" s="6" t="s">
        <v>28</v>
      </c>
      <c r="B37" s="21">
        <f>man!C32</f>
        <v>7517</v>
      </c>
      <c r="C37" s="21">
        <f t="shared" si="0"/>
        <v>8081</v>
      </c>
      <c r="D37" s="8">
        <f>man!E32</f>
        <v>2827</v>
      </c>
      <c r="E37" s="14">
        <f t="shared" si="1"/>
        <v>34.98329414676402</v>
      </c>
      <c r="F37" s="11">
        <f>man!F32</f>
        <v>5254</v>
      </c>
      <c r="G37" s="15">
        <f t="shared" si="2"/>
        <v>65.01670585323599</v>
      </c>
      <c r="H37" s="10">
        <v>5163</v>
      </c>
      <c r="I37" s="7">
        <v>8022</v>
      </c>
    </row>
    <row r="38" spans="1:9" ht="12.75">
      <c r="A38" s="6" t="s">
        <v>12</v>
      </c>
      <c r="B38" s="21">
        <f>man!C33</f>
        <v>11208</v>
      </c>
      <c r="C38" s="21">
        <f t="shared" si="0"/>
        <v>12139</v>
      </c>
      <c r="D38" s="8">
        <f>man!E33</f>
        <v>5009</v>
      </c>
      <c r="E38" s="14">
        <f t="shared" si="1"/>
        <v>41.263695526814395</v>
      </c>
      <c r="F38" s="11">
        <f>man!F33</f>
        <v>7130</v>
      </c>
      <c r="G38" s="15">
        <f t="shared" si="2"/>
        <v>58.7363044731856</v>
      </c>
      <c r="H38" s="10">
        <v>7878</v>
      </c>
      <c r="I38" s="7">
        <v>13290</v>
      </c>
    </row>
    <row r="39" spans="1:9" ht="12.75">
      <c r="A39" s="6" t="s">
        <v>39</v>
      </c>
      <c r="B39" s="21">
        <f>man!C34</f>
        <v>7002</v>
      </c>
      <c r="C39" s="21">
        <f t="shared" si="0"/>
        <v>7806</v>
      </c>
      <c r="D39" s="8">
        <f>man!E34</f>
        <v>3191</v>
      </c>
      <c r="E39" s="14">
        <f t="shared" si="1"/>
        <v>40.87881117089419</v>
      </c>
      <c r="F39" s="11">
        <f>man!F34</f>
        <v>4615</v>
      </c>
      <c r="G39" s="15">
        <f t="shared" si="2"/>
        <v>59.12118882910582</v>
      </c>
      <c r="H39" s="10">
        <v>4948</v>
      </c>
      <c r="I39" s="7">
        <v>8368</v>
      </c>
    </row>
    <row r="40" spans="1:9" ht="12.75">
      <c r="A40" s="6" t="s">
        <v>42</v>
      </c>
      <c r="B40" s="21">
        <f>man!C35</f>
        <v>6427</v>
      </c>
      <c r="C40" s="21">
        <f t="shared" si="0"/>
        <v>7563</v>
      </c>
      <c r="D40" s="8">
        <f>man!E35</f>
        <v>2830</v>
      </c>
      <c r="E40" s="14">
        <f t="shared" si="1"/>
        <v>37.41901361893428</v>
      </c>
      <c r="F40" s="11">
        <f>man!F35</f>
        <v>4733</v>
      </c>
      <c r="G40" s="15">
        <f t="shared" si="2"/>
        <v>62.58098638106572</v>
      </c>
      <c r="H40" s="10">
        <v>4408</v>
      </c>
      <c r="I40" s="7">
        <v>6885</v>
      </c>
    </row>
    <row r="41" spans="1:9" ht="12.75">
      <c r="A41" s="6" t="s">
        <v>16</v>
      </c>
      <c r="B41" s="21">
        <f>man!C36</f>
        <v>8442</v>
      </c>
      <c r="C41" s="21">
        <f t="shared" si="0"/>
        <v>9077</v>
      </c>
      <c r="D41" s="8">
        <f>man!E36</f>
        <v>3620</v>
      </c>
      <c r="E41" s="14">
        <f t="shared" si="1"/>
        <v>39.88101795747493</v>
      </c>
      <c r="F41" s="11">
        <f>man!F36</f>
        <v>5457</v>
      </c>
      <c r="G41" s="15">
        <f t="shared" si="2"/>
        <v>60.11898204252506</v>
      </c>
      <c r="H41" s="10">
        <v>5345</v>
      </c>
      <c r="I41" s="7">
        <v>8823</v>
      </c>
    </row>
    <row r="42" spans="1:9" ht="12.75">
      <c r="A42" s="6" t="s">
        <v>38</v>
      </c>
      <c r="B42" s="21">
        <f>man!C37</f>
        <v>9942</v>
      </c>
      <c r="C42" s="21">
        <f t="shared" si="0"/>
        <v>11629</v>
      </c>
      <c r="D42" s="8">
        <f>man!E37</f>
        <v>4672</v>
      </c>
      <c r="E42" s="14">
        <f t="shared" si="1"/>
        <v>40.17542351019004</v>
      </c>
      <c r="F42" s="11">
        <f>man!F37</f>
        <v>6957</v>
      </c>
      <c r="G42" s="15">
        <f t="shared" si="2"/>
        <v>59.82457648980996</v>
      </c>
      <c r="H42" s="10">
        <v>7425</v>
      </c>
      <c r="I42" s="7">
        <v>12397</v>
      </c>
    </row>
    <row r="43" spans="1:9" ht="12.75">
      <c r="A43" s="6" t="s">
        <v>37</v>
      </c>
      <c r="B43" s="21">
        <f>man!C38</f>
        <v>5661</v>
      </c>
      <c r="C43" s="21">
        <f t="shared" si="0"/>
        <v>6605</v>
      </c>
      <c r="D43" s="8">
        <f>man!E38</f>
        <v>2322</v>
      </c>
      <c r="E43" s="14">
        <f t="shared" si="1"/>
        <v>35.1551854655564</v>
      </c>
      <c r="F43" s="11">
        <f>man!F38</f>
        <v>4283</v>
      </c>
      <c r="G43" s="15">
        <f t="shared" si="2"/>
        <v>64.8448145344436</v>
      </c>
      <c r="H43" s="10">
        <v>4716</v>
      </c>
      <c r="I43" s="7">
        <v>7281</v>
      </c>
    </row>
    <row r="44" spans="1:9" ht="12.75">
      <c r="A44" s="6" t="s">
        <v>6</v>
      </c>
      <c r="B44" s="21">
        <f>man!C39</f>
        <v>13042</v>
      </c>
      <c r="C44" s="21">
        <f t="shared" si="0"/>
        <v>14019</v>
      </c>
      <c r="D44" s="8">
        <f>man!E39</f>
        <v>5243</v>
      </c>
      <c r="E44" s="14">
        <f t="shared" si="1"/>
        <v>37.39924388330124</v>
      </c>
      <c r="F44" s="11">
        <f>man!F39</f>
        <v>8776</v>
      </c>
      <c r="G44" s="15">
        <f t="shared" si="2"/>
        <v>62.60075611669876</v>
      </c>
      <c r="H44" s="10">
        <v>7110</v>
      </c>
      <c r="I44" s="7">
        <v>11272</v>
      </c>
    </row>
    <row r="45" spans="1:9" ht="12.75">
      <c r="A45" s="6" t="s">
        <v>41</v>
      </c>
      <c r="B45" s="21">
        <f>man!C40</f>
        <v>6165</v>
      </c>
      <c r="C45" s="21">
        <f t="shared" si="0"/>
        <v>6429</v>
      </c>
      <c r="D45" s="8">
        <f>man!E40</f>
        <v>1937</v>
      </c>
      <c r="E45" s="14">
        <f t="shared" si="1"/>
        <v>30.129102504277494</v>
      </c>
      <c r="F45" s="11">
        <f>man!F40</f>
        <v>4492</v>
      </c>
      <c r="G45" s="15">
        <f t="shared" si="2"/>
        <v>69.8708974957225</v>
      </c>
      <c r="H45" s="10">
        <v>3615</v>
      </c>
      <c r="I45" s="7">
        <v>4996</v>
      </c>
    </row>
    <row r="46" spans="1:9" ht="12.75">
      <c r="A46" s="6" t="s">
        <v>10</v>
      </c>
      <c r="B46" s="21">
        <f>man!C41</f>
        <v>6187</v>
      </c>
      <c r="C46" s="21">
        <f t="shared" si="0"/>
        <v>7138</v>
      </c>
      <c r="D46" s="8">
        <f>man!E41</f>
        <v>2759</v>
      </c>
      <c r="E46" s="14">
        <f t="shared" si="1"/>
        <v>38.652283552815916</v>
      </c>
      <c r="F46" s="11">
        <f>man!F41</f>
        <v>4379</v>
      </c>
      <c r="G46" s="15">
        <f t="shared" si="2"/>
        <v>61.347716447184084</v>
      </c>
      <c r="H46" s="10">
        <v>4616</v>
      </c>
      <c r="I46" s="7">
        <v>7499</v>
      </c>
    </row>
    <row r="47" spans="1:9" ht="12.75">
      <c r="A47" s="6" t="s">
        <v>40</v>
      </c>
      <c r="B47" s="21">
        <f>man!C42</f>
        <v>6936</v>
      </c>
      <c r="C47" s="21">
        <f t="shared" si="0"/>
        <v>7843</v>
      </c>
      <c r="D47" s="8">
        <f>man!E42</f>
        <v>3138</v>
      </c>
      <c r="E47" s="14">
        <f t="shared" si="1"/>
        <v>40.010200178503126</v>
      </c>
      <c r="F47" s="11">
        <f>man!F42</f>
        <v>4705</v>
      </c>
      <c r="G47" s="15">
        <f t="shared" si="2"/>
        <v>59.98979982149688</v>
      </c>
      <c r="H47" s="10">
        <v>4937</v>
      </c>
      <c r="I47" s="7">
        <v>8119</v>
      </c>
    </row>
    <row r="48" spans="1:11" ht="12.75">
      <c r="A48" s="6" t="s">
        <v>13</v>
      </c>
      <c r="B48" s="21">
        <f>man!C43</f>
        <v>6304</v>
      </c>
      <c r="C48" s="21">
        <f t="shared" si="0"/>
        <v>6749</v>
      </c>
      <c r="D48" s="8">
        <f>man!E43</f>
        <v>2432</v>
      </c>
      <c r="E48" s="14">
        <f t="shared" si="1"/>
        <v>36.03496814342866</v>
      </c>
      <c r="F48" s="11">
        <f>man!F43</f>
        <v>4317</v>
      </c>
      <c r="G48" s="15">
        <f t="shared" si="2"/>
        <v>63.96503185657134</v>
      </c>
      <c r="H48" s="10">
        <v>4120</v>
      </c>
      <c r="I48" s="7">
        <v>6276</v>
      </c>
      <c r="K48" s="9"/>
    </row>
    <row r="49" spans="1:11" s="2" customFormat="1" ht="12.75">
      <c r="A49" s="13" t="s">
        <v>45</v>
      </c>
      <c r="B49" s="22">
        <f>SUM(B7:B48)</f>
        <v>376710</v>
      </c>
      <c r="C49" s="22">
        <f>SUM(C7:C48)</f>
        <v>412763</v>
      </c>
      <c r="D49" s="12">
        <f>SUM(D7:D48)</f>
        <v>163836</v>
      </c>
      <c r="E49" s="16">
        <f>D49/C49*100</f>
        <v>39.69251119892044</v>
      </c>
      <c r="F49" s="12">
        <f>SUM(F7:F48)</f>
        <v>248927</v>
      </c>
      <c r="G49" s="17">
        <f t="shared" si="2"/>
        <v>60.30748880107956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11512</v>
      </c>
      <c r="D2" s="20">
        <v>12517</v>
      </c>
      <c r="E2" s="20">
        <v>4938</v>
      </c>
      <c r="F2" s="20">
        <v>7579</v>
      </c>
    </row>
    <row r="3" spans="1:6" ht="12.75">
      <c r="A3" s="20" t="s">
        <v>59</v>
      </c>
      <c r="B3" s="20" t="s">
        <v>3</v>
      </c>
      <c r="C3" s="20">
        <v>10631</v>
      </c>
      <c r="D3" s="20">
        <v>11750</v>
      </c>
      <c r="E3" s="20">
        <v>4928</v>
      </c>
      <c r="F3" s="20">
        <v>6822</v>
      </c>
    </row>
    <row r="4" spans="1:6" ht="12.75">
      <c r="A4" s="20" t="s">
        <v>60</v>
      </c>
      <c r="B4" s="20" t="s">
        <v>5</v>
      </c>
      <c r="C4" s="20">
        <v>9720</v>
      </c>
      <c r="D4" s="20">
        <v>10839</v>
      </c>
      <c r="E4" s="20">
        <v>4272</v>
      </c>
      <c r="F4" s="20">
        <v>6567</v>
      </c>
    </row>
    <row r="5" spans="1:6" ht="12.75">
      <c r="A5" s="20" t="s">
        <v>61</v>
      </c>
      <c r="B5" s="20" t="s">
        <v>32</v>
      </c>
      <c r="C5" s="20">
        <v>9314</v>
      </c>
      <c r="D5" s="20">
        <v>10438</v>
      </c>
      <c r="E5" s="20">
        <v>4240</v>
      </c>
      <c r="F5" s="20">
        <v>6198</v>
      </c>
    </row>
    <row r="6" spans="1:6" ht="12.75">
      <c r="A6" s="20" t="s">
        <v>62</v>
      </c>
      <c r="B6" s="20" t="s">
        <v>31</v>
      </c>
      <c r="C6" s="20">
        <v>16998</v>
      </c>
      <c r="D6" s="20">
        <v>18812</v>
      </c>
      <c r="E6" s="20">
        <v>8168</v>
      </c>
      <c r="F6" s="20">
        <v>10644</v>
      </c>
    </row>
    <row r="7" spans="1:6" ht="12.75">
      <c r="A7" s="20" t="s">
        <v>63</v>
      </c>
      <c r="B7" s="20" t="s">
        <v>34</v>
      </c>
      <c r="C7" s="20">
        <v>8218</v>
      </c>
      <c r="D7" s="20">
        <v>9517</v>
      </c>
      <c r="E7" s="20">
        <v>3624</v>
      </c>
      <c r="F7" s="20">
        <v>5893</v>
      </c>
    </row>
    <row r="8" spans="1:6" ht="12.75">
      <c r="A8" s="20" t="s">
        <v>64</v>
      </c>
      <c r="B8" s="20" t="s">
        <v>18</v>
      </c>
      <c r="C8" s="20">
        <v>7580</v>
      </c>
      <c r="D8" s="20">
        <v>8034</v>
      </c>
      <c r="E8" s="20">
        <v>2846</v>
      </c>
      <c r="F8" s="20">
        <v>5188</v>
      </c>
    </row>
    <row r="9" spans="1:6" ht="12.75">
      <c r="A9" s="20" t="s">
        <v>65</v>
      </c>
      <c r="B9" s="20" t="s">
        <v>36</v>
      </c>
      <c r="C9" s="20">
        <v>9286</v>
      </c>
      <c r="D9" s="20">
        <v>9540</v>
      </c>
      <c r="E9" s="20">
        <v>4094</v>
      </c>
      <c r="F9" s="20">
        <v>5446</v>
      </c>
    </row>
    <row r="10" spans="1:6" ht="12.75">
      <c r="A10" s="20" t="s">
        <v>66</v>
      </c>
      <c r="B10" s="20" t="s">
        <v>35</v>
      </c>
      <c r="C10" s="20">
        <v>5770</v>
      </c>
      <c r="D10" s="20">
        <v>6092</v>
      </c>
      <c r="E10" s="20">
        <v>2240</v>
      </c>
      <c r="F10" s="20">
        <v>3852</v>
      </c>
    </row>
    <row r="11" spans="1:6" ht="12.75">
      <c r="A11" s="20" t="s">
        <v>67</v>
      </c>
      <c r="B11" s="20" t="s">
        <v>24</v>
      </c>
      <c r="C11" s="20">
        <v>25808</v>
      </c>
      <c r="D11" s="20">
        <v>26718</v>
      </c>
      <c r="E11" s="20">
        <v>10167</v>
      </c>
      <c r="F11" s="20">
        <v>16551</v>
      </c>
    </row>
    <row r="12" spans="1:6" ht="12.75">
      <c r="A12" s="20" t="s">
        <v>68</v>
      </c>
      <c r="B12" s="20" t="s">
        <v>9</v>
      </c>
      <c r="C12" s="20">
        <v>6640</v>
      </c>
      <c r="D12" s="20">
        <v>7007</v>
      </c>
      <c r="E12" s="20">
        <v>2791</v>
      </c>
      <c r="F12" s="20">
        <v>4216</v>
      </c>
    </row>
    <row r="13" spans="1:6" ht="12.75">
      <c r="A13" s="20" t="s">
        <v>69</v>
      </c>
      <c r="B13" s="20" t="s">
        <v>4</v>
      </c>
      <c r="C13" s="20">
        <v>5248</v>
      </c>
      <c r="D13" s="20">
        <v>5825</v>
      </c>
      <c r="E13" s="20">
        <v>2245</v>
      </c>
      <c r="F13" s="20">
        <v>3580</v>
      </c>
    </row>
    <row r="14" spans="1:6" ht="12.75">
      <c r="A14" s="20" t="s">
        <v>70</v>
      </c>
      <c r="B14" s="20" t="s">
        <v>0</v>
      </c>
      <c r="C14" s="20">
        <v>4673</v>
      </c>
      <c r="D14" s="20">
        <v>4967</v>
      </c>
      <c r="E14" s="20">
        <v>1710</v>
      </c>
      <c r="F14" s="20">
        <v>3257</v>
      </c>
    </row>
    <row r="15" spans="1:6" ht="12.75">
      <c r="A15" s="20" t="s">
        <v>71</v>
      </c>
      <c r="B15" s="20" t="s">
        <v>22</v>
      </c>
      <c r="C15" s="20">
        <v>17526</v>
      </c>
      <c r="D15" s="20">
        <v>18194</v>
      </c>
      <c r="E15" s="20">
        <v>7254</v>
      </c>
      <c r="F15" s="20">
        <v>10940</v>
      </c>
    </row>
    <row r="16" spans="1:6" ht="12.75">
      <c r="A16" s="20" t="s">
        <v>72</v>
      </c>
      <c r="B16" s="20" t="s">
        <v>19</v>
      </c>
      <c r="C16" s="20">
        <v>10903</v>
      </c>
      <c r="D16" s="20">
        <v>11564</v>
      </c>
      <c r="E16" s="20">
        <v>5094</v>
      </c>
      <c r="F16" s="20">
        <v>6470</v>
      </c>
    </row>
    <row r="17" spans="1:6" ht="12.75">
      <c r="A17" s="20" t="s">
        <v>73</v>
      </c>
      <c r="B17" s="20" t="s">
        <v>1</v>
      </c>
      <c r="C17" s="20">
        <v>4783</v>
      </c>
      <c r="D17" s="20">
        <v>5093</v>
      </c>
      <c r="E17" s="20">
        <v>1911</v>
      </c>
      <c r="F17" s="20">
        <v>3182</v>
      </c>
    </row>
    <row r="18" spans="1:6" ht="12.75">
      <c r="A18" s="20" t="s">
        <v>74</v>
      </c>
      <c r="B18" s="20" t="s">
        <v>17</v>
      </c>
      <c r="C18" s="20">
        <v>12227</v>
      </c>
      <c r="D18" s="20">
        <v>14679</v>
      </c>
      <c r="E18" s="20">
        <v>6359</v>
      </c>
      <c r="F18" s="20">
        <v>8320</v>
      </c>
    </row>
    <row r="19" spans="1:6" ht="12.75">
      <c r="A19" s="20" t="s">
        <v>75</v>
      </c>
      <c r="B19" s="20" t="s">
        <v>21</v>
      </c>
      <c r="C19" s="20">
        <v>12470</v>
      </c>
      <c r="D19" s="20">
        <v>13818</v>
      </c>
      <c r="E19" s="20">
        <v>5516</v>
      </c>
      <c r="F19" s="20">
        <v>8302</v>
      </c>
    </row>
    <row r="20" spans="1:6" ht="12.75">
      <c r="A20" s="20" t="s">
        <v>76</v>
      </c>
      <c r="B20" s="20" t="s">
        <v>30</v>
      </c>
      <c r="C20" s="20">
        <v>7078</v>
      </c>
      <c r="D20" s="20">
        <v>8195</v>
      </c>
      <c r="E20" s="20">
        <v>3365</v>
      </c>
      <c r="F20" s="20">
        <v>4830</v>
      </c>
    </row>
    <row r="21" spans="1:6" ht="12.75">
      <c r="A21" s="20" t="s">
        <v>77</v>
      </c>
      <c r="B21" s="20" t="s">
        <v>33</v>
      </c>
      <c r="C21" s="20">
        <v>3107</v>
      </c>
      <c r="D21" s="20">
        <v>3308</v>
      </c>
      <c r="E21" s="20">
        <v>1322</v>
      </c>
      <c r="F21" s="20">
        <v>1986</v>
      </c>
    </row>
    <row r="22" spans="1:6" ht="12.75">
      <c r="A22" s="20" t="s">
        <v>78</v>
      </c>
      <c r="B22" s="20" t="s">
        <v>11</v>
      </c>
      <c r="C22" s="20">
        <v>5442</v>
      </c>
      <c r="D22" s="20">
        <v>5691</v>
      </c>
      <c r="E22" s="20">
        <v>2396</v>
      </c>
      <c r="F22" s="20">
        <v>3295</v>
      </c>
    </row>
    <row r="23" spans="1:6" ht="12.75">
      <c r="A23" s="20" t="s">
        <v>79</v>
      </c>
      <c r="B23" s="20" t="s">
        <v>20</v>
      </c>
      <c r="C23" s="20">
        <v>8679</v>
      </c>
      <c r="D23" s="20">
        <v>10251</v>
      </c>
      <c r="E23" s="20">
        <v>3880</v>
      </c>
      <c r="F23" s="20">
        <v>6371</v>
      </c>
    </row>
    <row r="24" spans="1:6" ht="12.75">
      <c r="A24" s="20" t="s">
        <v>80</v>
      </c>
      <c r="B24" s="20" t="s">
        <v>29</v>
      </c>
      <c r="C24" s="20">
        <v>8297</v>
      </c>
      <c r="D24" s="20">
        <v>8998</v>
      </c>
      <c r="E24" s="20">
        <v>3549</v>
      </c>
      <c r="F24" s="20">
        <v>5449</v>
      </c>
    </row>
    <row r="25" spans="1:6" ht="12.75">
      <c r="A25" s="20" t="s">
        <v>81</v>
      </c>
      <c r="B25" s="20" t="s">
        <v>14</v>
      </c>
      <c r="C25" s="20">
        <v>4286</v>
      </c>
      <c r="D25" s="20">
        <v>4672</v>
      </c>
      <c r="E25" s="20">
        <v>1634</v>
      </c>
      <c r="F25" s="20">
        <v>3038</v>
      </c>
    </row>
    <row r="26" spans="1:6" ht="12.75">
      <c r="A26" s="20" t="s">
        <v>82</v>
      </c>
      <c r="B26" s="20" t="s">
        <v>23</v>
      </c>
      <c r="C26" s="20">
        <v>13889</v>
      </c>
      <c r="D26" s="20">
        <v>15473</v>
      </c>
      <c r="E26" s="20">
        <v>6298</v>
      </c>
      <c r="F26" s="20">
        <v>9175</v>
      </c>
    </row>
    <row r="27" spans="1:6" ht="12.75">
      <c r="A27" s="20" t="s">
        <v>83</v>
      </c>
      <c r="B27" s="20" t="s">
        <v>25</v>
      </c>
      <c r="C27" s="20">
        <v>5320</v>
      </c>
      <c r="D27" s="20">
        <v>5550</v>
      </c>
      <c r="E27" s="20">
        <v>2156</v>
      </c>
      <c r="F27" s="20">
        <v>3394</v>
      </c>
    </row>
    <row r="28" spans="1:6" ht="12.75">
      <c r="A28" s="20" t="s">
        <v>84</v>
      </c>
      <c r="B28" s="20" t="s">
        <v>15</v>
      </c>
      <c r="C28" s="20">
        <v>11710</v>
      </c>
      <c r="D28" s="20">
        <v>13478</v>
      </c>
      <c r="E28" s="20">
        <v>5993</v>
      </c>
      <c r="F28" s="20">
        <v>7485</v>
      </c>
    </row>
    <row r="29" spans="1:6" ht="12.75">
      <c r="A29" s="20" t="s">
        <v>85</v>
      </c>
      <c r="B29" s="20" t="s">
        <v>7</v>
      </c>
      <c r="C29" s="20">
        <v>5926</v>
      </c>
      <c r="D29" s="20">
        <v>6221</v>
      </c>
      <c r="E29" s="20">
        <v>2570</v>
      </c>
      <c r="F29" s="20">
        <v>3651</v>
      </c>
    </row>
    <row r="30" spans="1:6" ht="12.75">
      <c r="A30" s="20" t="s">
        <v>86</v>
      </c>
      <c r="B30" s="20" t="s">
        <v>27</v>
      </c>
      <c r="C30" s="20">
        <v>11000</v>
      </c>
      <c r="D30" s="20">
        <v>11784</v>
      </c>
      <c r="E30" s="20">
        <v>4781</v>
      </c>
      <c r="F30" s="20">
        <v>7003</v>
      </c>
    </row>
    <row r="31" spans="1:6" ht="12.75">
      <c r="A31" s="20" t="s">
        <v>87</v>
      </c>
      <c r="B31" s="20" t="s">
        <v>26</v>
      </c>
      <c r="C31" s="20">
        <v>7836</v>
      </c>
      <c r="D31" s="20">
        <v>8660</v>
      </c>
      <c r="E31" s="20">
        <v>3515</v>
      </c>
      <c r="F31" s="20">
        <v>5145</v>
      </c>
    </row>
    <row r="32" spans="1:6" ht="12.75">
      <c r="A32" s="20" t="s">
        <v>88</v>
      </c>
      <c r="B32" s="20" t="s">
        <v>28</v>
      </c>
      <c r="C32" s="20">
        <v>7517</v>
      </c>
      <c r="D32" s="20">
        <v>8081</v>
      </c>
      <c r="E32" s="20">
        <v>2827</v>
      </c>
      <c r="F32" s="20">
        <v>5254</v>
      </c>
    </row>
    <row r="33" spans="1:6" ht="12.75">
      <c r="A33" s="20" t="s">
        <v>89</v>
      </c>
      <c r="B33" s="20" t="s">
        <v>12</v>
      </c>
      <c r="C33" s="20">
        <v>11208</v>
      </c>
      <c r="D33" s="20">
        <v>12139</v>
      </c>
      <c r="E33" s="20">
        <v>5009</v>
      </c>
      <c r="F33" s="20">
        <v>7130</v>
      </c>
    </row>
    <row r="34" spans="1:6" ht="12.75">
      <c r="A34" s="20" t="s">
        <v>90</v>
      </c>
      <c r="B34" s="20" t="s">
        <v>39</v>
      </c>
      <c r="C34" s="20">
        <v>7002</v>
      </c>
      <c r="D34" s="20">
        <v>7806</v>
      </c>
      <c r="E34" s="20">
        <v>3191</v>
      </c>
      <c r="F34" s="20">
        <v>4615</v>
      </c>
    </row>
    <row r="35" spans="1:6" ht="12.75">
      <c r="A35" s="20" t="s">
        <v>91</v>
      </c>
      <c r="B35" s="20" t="s">
        <v>42</v>
      </c>
      <c r="C35" s="20">
        <v>6427</v>
      </c>
      <c r="D35" s="20">
        <v>7563</v>
      </c>
      <c r="E35" s="20">
        <v>2830</v>
      </c>
      <c r="F35" s="20">
        <v>4733</v>
      </c>
    </row>
    <row r="36" spans="1:6" ht="12.75">
      <c r="A36" s="20" t="s">
        <v>92</v>
      </c>
      <c r="B36" s="20" t="s">
        <v>16</v>
      </c>
      <c r="C36" s="20">
        <v>8442</v>
      </c>
      <c r="D36" s="20">
        <v>9077</v>
      </c>
      <c r="E36" s="20">
        <v>3620</v>
      </c>
      <c r="F36" s="20">
        <v>5457</v>
      </c>
    </row>
    <row r="37" spans="1:6" ht="12.75">
      <c r="A37" s="20" t="s">
        <v>93</v>
      </c>
      <c r="B37" s="20" t="s">
        <v>38</v>
      </c>
      <c r="C37" s="20">
        <v>9942</v>
      </c>
      <c r="D37" s="20">
        <v>11629</v>
      </c>
      <c r="E37" s="20">
        <v>4672</v>
      </c>
      <c r="F37" s="20">
        <v>6957</v>
      </c>
    </row>
    <row r="38" spans="1:6" ht="12.75">
      <c r="A38" s="20" t="s">
        <v>94</v>
      </c>
      <c r="B38" s="20" t="s">
        <v>37</v>
      </c>
      <c r="C38" s="20">
        <v>5661</v>
      </c>
      <c r="D38" s="20">
        <v>6605</v>
      </c>
      <c r="E38" s="20">
        <v>2322</v>
      </c>
      <c r="F38" s="20">
        <v>4283</v>
      </c>
    </row>
    <row r="39" spans="1:6" ht="12.75">
      <c r="A39" s="20" t="s">
        <v>95</v>
      </c>
      <c r="B39" s="20" t="s">
        <v>6</v>
      </c>
      <c r="C39" s="20">
        <v>13042</v>
      </c>
      <c r="D39" s="20">
        <v>14019</v>
      </c>
      <c r="E39" s="20">
        <v>5243</v>
      </c>
      <c r="F39" s="20">
        <v>8776</v>
      </c>
    </row>
    <row r="40" spans="1:6" ht="12.75">
      <c r="A40" s="20" t="s">
        <v>96</v>
      </c>
      <c r="B40" s="20" t="s">
        <v>41</v>
      </c>
      <c r="C40" s="20">
        <v>6165</v>
      </c>
      <c r="D40" s="20">
        <v>6429</v>
      </c>
      <c r="E40" s="20">
        <v>1937</v>
      </c>
      <c r="F40" s="20">
        <v>4492</v>
      </c>
    </row>
    <row r="41" spans="1:6" ht="12.75">
      <c r="A41" s="20" t="s">
        <v>97</v>
      </c>
      <c r="B41" s="20" t="s">
        <v>10</v>
      </c>
      <c r="C41" s="20">
        <v>6187</v>
      </c>
      <c r="D41" s="20">
        <v>7138</v>
      </c>
      <c r="E41" s="20">
        <v>2759</v>
      </c>
      <c r="F41" s="20">
        <v>4379</v>
      </c>
    </row>
    <row r="42" spans="1:6" ht="12.75">
      <c r="A42" s="20" t="s">
        <v>98</v>
      </c>
      <c r="B42" s="20" t="s">
        <v>40</v>
      </c>
      <c r="C42" s="20">
        <v>6936</v>
      </c>
      <c r="D42" s="20">
        <v>7843</v>
      </c>
      <c r="E42" s="20">
        <v>3138</v>
      </c>
      <c r="F42" s="20">
        <v>4705</v>
      </c>
    </row>
    <row r="43" spans="1:6" ht="12.75">
      <c r="A43" s="20" t="s">
        <v>99</v>
      </c>
      <c r="B43" s="20" t="s">
        <v>13</v>
      </c>
      <c r="C43" s="20">
        <v>6304</v>
      </c>
      <c r="D43" s="20">
        <v>6749</v>
      </c>
      <c r="E43" s="20">
        <v>2432</v>
      </c>
      <c r="F43" s="20">
        <v>4317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2019-09-03T10:05:41Z</dcterms:modified>
  <cp:category/>
  <cp:version/>
  <cp:contentType/>
  <cp:contentStatus/>
</cp:coreProperties>
</file>