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32" activeTab="0"/>
  </bookViews>
  <sheets>
    <sheet name="susp jud" sheetId="1" r:id="rId1"/>
    <sheet name="susp caen" sheetId="2" r:id="rId2"/>
  </sheets>
  <definedNames>
    <definedName name="_xlnm.Print_Area" localSheetId="1">'susp caen'!$A$1:$F$38</definedName>
    <definedName name="_xlnm.Print_Area" localSheetId="0">'susp jud'!$A$1:$E$46</definedName>
  </definedNames>
  <calcPr fullCalcOnLoad="1"/>
</workbook>
</file>

<file path=xl/sharedStrings.xml><?xml version="1.0" encoding="utf-8"?>
<sst xmlns="http://schemas.openxmlformats.org/spreadsheetml/2006/main" count="100" uniqueCount="78">
  <si>
    <t>Dinamica</t>
  </si>
  <si>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</si>
  <si>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</si>
  <si>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</si>
  <si>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</si>
  <si>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</si>
  <si>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</si>
  <si>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</si>
  <si>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</si>
  <si>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</si>
  <si>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Buzău</t>
  </si>
  <si>
    <t>Caraş-Severin</t>
  </si>
  <si>
    <t>Călăraşi</t>
  </si>
  <si>
    <t>Cluj</t>
  </si>
  <si>
    <t>Constanţa</t>
  </si>
  <si>
    <t>Covasna</t>
  </si>
  <si>
    <t>Dâmboviţa</t>
  </si>
  <si>
    <t>Dolj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</si>
  <si>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</si>
  <si>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</si>
  <si>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</si>
  <si>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</si>
  <si>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</si>
  <si>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</si>
  <si>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</si>
  <si>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</si>
  <si>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</si>
  <si>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</si>
  <si>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</si>
  <si>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</si>
  <si>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</si>
  <si>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</si>
  <si>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</si>
  <si>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Sălaj</t>
  </si>
  <si>
    <t>Sibiu</t>
  </si>
  <si>
    <t>Suceava</t>
  </si>
  <si>
    <t>Teleorman</t>
  </si>
  <si>
    <t>Timiş</t>
  </si>
  <si>
    <t>Tulcea</t>
  </si>
  <si>
    <t>Vaslui</t>
  </si>
  <si>
    <t>Vâlcea</t>
  </si>
  <si>
    <t>Vrancea</t>
  </si>
  <si>
    <t>Versiune CAEN</t>
  </si>
  <si>
    <t>Construcţii</t>
  </si>
  <si>
    <t>Hoteluri şi restaurante</t>
  </si>
  <si>
    <t>Industria extractivă</t>
  </si>
  <si>
    <t>Învăţământ</t>
  </si>
  <si>
    <t>Sănătate şi asistenţă socială</t>
  </si>
  <si>
    <t>Activităţi ale gospodăriilor private în calitate de angajator de personal casnic; activităţi ale gospodariilor private de producere de bunuri şi servicii destinate consumului propriu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</si>
  <si>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</si>
  <si>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</si>
  <si>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</si>
  <si>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Agricultură, silvicultură şi pescuit</t>
  </si>
  <si>
    <t>Alte activităţi de servicii</t>
  </si>
  <si>
    <t>Comerţ cu ridicata şi cu amănuntul; repararea autovehiculelor şi motocicletelor</t>
  </si>
  <si>
    <t>Distribuţia apei; salubritate, gestionarea deşeurilor, activităţi de decontaminare</t>
  </si>
  <si>
    <t>Industria prelucrătoare</t>
  </si>
  <si>
    <t>Informaţii şi comunicaţii</t>
  </si>
  <si>
    <t>Intermedieri financiare şi asigurări</t>
  </si>
  <si>
    <t>Producţia şi furnizarea de energie electrică şi termică, gaze, apă caldă şi aer condiţionat</t>
  </si>
  <si>
    <t>Transport şi depozitare</t>
  </si>
  <si>
    <t>Tranzacţii imobiliare</t>
  </si>
  <si>
    <t>Bucureşti</t>
  </si>
  <si>
    <t>Total</t>
  </si>
  <si>
    <t>Denumire activitate</t>
  </si>
  <si>
    <t>Versiunea 1998</t>
  </si>
  <si>
    <t>Total Versiunea 1998</t>
  </si>
  <si>
    <t>Versiunea 2003</t>
  </si>
  <si>
    <t>Total Versiunea 2003</t>
  </si>
  <si>
    <t>Versiunea 2008</t>
  </si>
  <si>
    <t>Total Versiunea 2008</t>
  </si>
  <si>
    <t>Județ</t>
  </si>
  <si>
    <t xml:space="preserve">Total                                                </t>
  </si>
  <si>
    <t>Administraţie publică şi apărare; asigurări sociale din sistemul public</t>
  </si>
  <si>
    <t>Suspendări în perioada 01.01.2019 - 30.04.2019 comparativ cu aceeaşi perioadă a anului trecut</t>
  </si>
  <si>
    <t>Nr. suspendări în perioada 01.01.2019 - 30.04.2019</t>
  </si>
  <si>
    <t>Nr. suspendări în perioada 01.01.2018 - 30.04.2018</t>
  </si>
  <si>
    <t>Nr. suspendări în perioada 01.04.2019 - 30.04.2019</t>
  </si>
</sst>
</file>

<file path=xl/styles.xml><?xml version="1.0" encoding="utf-8"?>
<styleSheet xmlns="http://schemas.openxmlformats.org/spreadsheetml/2006/main">
  <numFmts count="32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_-;\-* #,##0_-;_-* &quot;-&quot;_-;_-@_-"/>
    <numFmt numFmtId="44" formatCode="_-* #,##0.00\ &quot;RON&quot;_-;\-* #,##0.00\ &quot;RON&quot;_-;_-* &quot;-&quot;??\ &quot;RON&quot;_-;_-@_-"/>
    <numFmt numFmtId="43" formatCode="_-* #,##0.00_-;\-* #,##0.00_-;_-* &quot;-&quot;??_-;_-@_-"/>
    <numFmt numFmtId="164" formatCode="_-* #,##0\ _R_O_N_-;\-* #,##0\ _R_O_N_-;_-* &quot;-&quot;\ _R_O_N_-;_-@_-"/>
    <numFmt numFmtId="165" formatCode="_-* #,##0.00\ _R_O_N_-;\-* #,##0.00\ _R_O_N_-;_-* &quot;-&quot;??\ _R_O_N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lei&quot;;\-#,##0\ &quot;lei&quot;"/>
    <numFmt numFmtId="175" formatCode="#,##0\ &quot;lei&quot;;[Red]\-#,##0\ &quot;lei&quot;"/>
    <numFmt numFmtId="176" formatCode="#,##0.00\ &quot;lei&quot;;\-#,##0.00\ &quot;lei&quot;"/>
    <numFmt numFmtId="177" formatCode="#,##0.00\ &quot;lei&quot;;[Red]\-#,##0.00\ &quot;lei&quot;"/>
    <numFmt numFmtId="178" formatCode="_-* #,##0\ &quot;lei&quot;_-;\-* #,##0\ &quot;lei&quot;_-;_-* &quot;-&quot;\ &quot;lei&quot;_-;_-@_-"/>
    <numFmt numFmtId="179" formatCode="_-* #,##0\ _l_e_i_-;\-* #,##0\ _l_e_i_-;_-* &quot;-&quot;\ _l_e_i_-;_-@_-"/>
    <numFmt numFmtId="180" formatCode="_-* #,##0.00\ &quot;lei&quot;_-;\-* #,##0.00\ &quot;lei&quot;_-;_-* &quot;-&quot;??\ &quot;lei&quot;_-;_-@_-"/>
    <numFmt numFmtId="181" formatCode="_-* #,##0.00\ _l_e_i_-;\-* #,##0.00\ _l_e_i_-;_-* &quot;-&quot;??\ _l_e_i_-;_-@_-"/>
    <numFmt numFmtId="182" formatCode="#.#"/>
    <numFmt numFmtId="183" formatCode="#.#00&quot;%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51">
    <font>
      <sz val="10"/>
      <name val="Arial"/>
      <family val="2"/>
    </font>
    <font>
      <b/>
      <sz val="10"/>
      <name val="Arial"/>
      <family val="2"/>
    </font>
    <font>
      <sz val="10"/>
      <name val="Mangal"/>
      <family val="2"/>
    </font>
    <font>
      <b/>
      <sz val="10"/>
      <color indexed="62"/>
      <name val="Arial"/>
      <family val="2"/>
    </font>
    <font>
      <sz val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"/>
      <color rgb="FF80008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"/>
      <color rgb="FF0000FF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0" fillId="20" borderId="0" applyNumberFormat="0" applyBorder="0" applyAlignment="0" applyProtection="0"/>
    <xf numFmtId="0" fontId="31" fillId="14" borderId="0" applyNumberFormat="0" applyBorder="0" applyAlignment="0" applyProtection="0"/>
    <xf numFmtId="0" fontId="30" fillId="21" borderId="0" applyNumberFormat="0" applyBorder="0" applyAlignment="0" applyProtection="0"/>
    <xf numFmtId="0" fontId="31" fillId="22" borderId="0" applyNumberFormat="0" applyBorder="0" applyAlignment="0" applyProtection="0"/>
    <xf numFmtId="0" fontId="30" fillId="23" borderId="0" applyNumberFormat="0" applyBorder="0" applyAlignment="0" applyProtection="0"/>
    <xf numFmtId="0" fontId="31" fillId="24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3" fillId="34" borderId="1" applyNumberFormat="0" applyAlignment="0" applyProtection="0"/>
    <xf numFmtId="0" fontId="33" fillId="34" borderId="1" applyNumberFormat="0" applyAlignment="0" applyProtection="0"/>
    <xf numFmtId="0" fontId="34" fillId="35" borderId="2" applyNumberFormat="0" applyAlignment="0" applyProtection="0"/>
    <xf numFmtId="0" fontId="34" fillId="35" borderId="2" applyNumberFormat="0" applyAlignment="0" applyProtection="0"/>
    <xf numFmtId="181" fontId="0" fillId="0" borderId="0" applyFill="0" applyBorder="0" applyAlignment="0" applyProtection="0"/>
    <xf numFmtId="179" fontId="0" fillId="0" borderId="0" applyFill="0" applyBorder="0" applyAlignment="0" applyProtection="0"/>
    <xf numFmtId="180" fontId="0" fillId="0" borderId="0" applyFill="0" applyBorder="0" applyAlignment="0" applyProtection="0"/>
    <xf numFmtId="178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7" borderId="1" applyNumberFormat="0" applyAlignment="0" applyProtection="0"/>
    <xf numFmtId="0" fontId="42" fillId="37" borderId="1" applyNumberFormat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4" fillId="38" borderId="0" applyNumberFormat="0" applyBorder="0" applyAlignment="0" applyProtection="0"/>
    <xf numFmtId="0" fontId="45" fillId="38" borderId="0" applyNumberFormat="0" applyBorder="0" applyAlignment="0" applyProtection="0"/>
    <xf numFmtId="0" fontId="30" fillId="0" borderId="0">
      <alignment/>
      <protection/>
    </xf>
    <xf numFmtId="0" fontId="0" fillId="39" borderId="7" applyNumberFormat="0" applyFont="0" applyAlignment="0" applyProtection="0"/>
    <xf numFmtId="0" fontId="30" fillId="39" borderId="7" applyNumberFormat="0" applyFont="0" applyAlignment="0" applyProtection="0"/>
    <xf numFmtId="0" fontId="46" fillId="34" borderId="8" applyNumberFormat="0" applyAlignment="0" applyProtection="0"/>
    <xf numFmtId="0" fontId="46" fillId="34" borderId="8" applyNumberFormat="0" applyAlignment="0" applyProtection="0"/>
    <xf numFmtId="9" fontId="2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49" fontId="7" fillId="0" borderId="13" xfId="0" applyNumberFormat="1" applyFont="1" applyBorder="1" applyAlignment="1">
      <alignment horizontal="left" vertical="top" wrapText="1"/>
    </xf>
    <xf numFmtId="1" fontId="7" fillId="0" borderId="13" xfId="0" applyNumberFormat="1" applyFont="1" applyBorder="1" applyAlignment="1">
      <alignment horizontal="right" vertical="top" wrapText="1"/>
    </xf>
    <xf numFmtId="49" fontId="0" fillId="0" borderId="13" xfId="0" applyNumberFormat="1" applyFont="1" applyBorder="1" applyAlignment="1">
      <alignment vertical="top" wrapText="1"/>
    </xf>
    <xf numFmtId="0" fontId="0" fillId="0" borderId="0" xfId="0" applyFont="1" applyAlignment="1">
      <alignment/>
    </xf>
    <xf numFmtId="49" fontId="7" fillId="0" borderId="13" xfId="0" applyNumberFormat="1" applyFont="1" applyBorder="1" applyAlignment="1">
      <alignment vertical="center"/>
    </xf>
    <xf numFmtId="0" fontId="0" fillId="0" borderId="13" xfId="0" applyBorder="1" applyAlignment="1">
      <alignment/>
    </xf>
    <xf numFmtId="1" fontId="0" fillId="0" borderId="13" xfId="0" applyNumberFormat="1" applyFont="1" applyBorder="1" applyAlignment="1">
      <alignment horizontal="right" vertical="top" wrapText="1"/>
    </xf>
    <xf numFmtId="0" fontId="0" fillId="0" borderId="13" xfId="0" applyFont="1" applyBorder="1" applyAlignment="1">
      <alignment/>
    </xf>
    <xf numFmtId="49" fontId="7" fillId="0" borderId="13" xfId="0" applyNumberFormat="1" applyFont="1" applyBorder="1" applyAlignment="1">
      <alignment horizontal="left" vertical="top"/>
    </xf>
    <xf numFmtId="49" fontId="6" fillId="0" borderId="14" xfId="0" applyNumberFormat="1" applyFont="1" applyBorder="1" applyAlignment="1">
      <alignment horizontal="left" vertical="top" wrapText="1"/>
    </xf>
    <xf numFmtId="0" fontId="0" fillId="0" borderId="0" xfId="0" applyFont="1" applyAlignment="1">
      <alignment/>
    </xf>
    <xf numFmtId="49" fontId="1" fillId="0" borderId="15" xfId="0" applyNumberFormat="1" applyFont="1" applyBorder="1" applyAlignment="1">
      <alignment horizontal="left" vertical="top" wrapText="1"/>
    </xf>
    <xf numFmtId="0" fontId="1" fillId="0" borderId="0" xfId="0" applyFont="1" applyAlignment="1">
      <alignment wrapText="1"/>
    </xf>
    <xf numFmtId="49" fontId="7" fillId="0" borderId="13" xfId="0" applyNumberFormat="1" applyFont="1" applyBorder="1" applyAlignment="1">
      <alignment vertical="center" wrapText="1"/>
    </xf>
    <xf numFmtId="49" fontId="0" fillId="0" borderId="13" xfId="0" applyNumberFormat="1" applyFont="1" applyBorder="1" applyAlignment="1">
      <alignment vertical="top" wrapText="1"/>
    </xf>
    <xf numFmtId="1" fontId="7" fillId="0" borderId="13" xfId="0" applyNumberFormat="1" applyFont="1" applyBorder="1" applyAlignment="1">
      <alignment horizontal="right" vertical="top" wrapText="1"/>
    </xf>
    <xf numFmtId="1" fontId="0" fillId="0" borderId="13" xfId="0" applyNumberFormat="1" applyFont="1" applyBorder="1" applyAlignment="1">
      <alignment horizontal="right" vertical="top" wrapText="1"/>
    </xf>
    <xf numFmtId="0" fontId="0" fillId="0" borderId="16" xfId="0" applyFont="1" applyBorder="1" applyAlignment="1">
      <alignment/>
    </xf>
    <xf numFmtId="0" fontId="0" fillId="0" borderId="17" xfId="0" applyBorder="1" applyAlignment="1">
      <alignment/>
    </xf>
    <xf numFmtId="0" fontId="1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/>
    </xf>
    <xf numFmtId="49" fontId="6" fillId="0" borderId="13" xfId="0" applyNumberFormat="1" applyFont="1" applyBorder="1" applyAlignment="1">
      <alignment vertical="center"/>
    </xf>
    <xf numFmtId="0" fontId="1" fillId="0" borderId="13" xfId="0" applyFont="1" applyBorder="1" applyAlignment="1">
      <alignment/>
    </xf>
    <xf numFmtId="1" fontId="0" fillId="0" borderId="18" xfId="0" applyNumberFormat="1" applyBorder="1" applyAlignment="1">
      <alignment horizontal="right" vertical="top" wrapText="1"/>
    </xf>
    <xf numFmtId="10" fontId="0" fillId="0" borderId="13" xfId="100" applyNumberFormat="1" applyFont="1" applyBorder="1" applyAlignment="1">
      <alignment/>
    </xf>
    <xf numFmtId="10" fontId="0" fillId="0" borderId="18" xfId="100" applyNumberFormat="1" applyFont="1" applyBorder="1" applyAlignment="1">
      <alignment/>
    </xf>
    <xf numFmtId="10" fontId="0" fillId="0" borderId="13" xfId="100" applyNumberFormat="1" applyFont="1" applyBorder="1" applyAlignment="1">
      <alignment vertical="top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180" fontId="1" fillId="0" borderId="13" xfId="71" applyFont="1" applyBorder="1" applyAlignment="1">
      <alignment horizontal="center" vertical="center" wrapText="1"/>
    </xf>
  </cellXfs>
  <cellStyles count="9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Followed Hyperlink 2" xfId="76"/>
    <cellStyle name="Good" xfId="77"/>
    <cellStyle name="Good 2" xfId="78"/>
    <cellStyle name="Heading 1" xfId="79"/>
    <cellStyle name="Heading 1 2" xfId="80"/>
    <cellStyle name="Heading 2" xfId="81"/>
    <cellStyle name="Heading 2 2" xfId="82"/>
    <cellStyle name="Heading 3" xfId="83"/>
    <cellStyle name="Heading 3 2" xfId="84"/>
    <cellStyle name="Heading 4" xfId="85"/>
    <cellStyle name="Heading 4 2" xfId="86"/>
    <cellStyle name="Hyperlink" xfId="87"/>
    <cellStyle name="Hyperlink 2" xfId="88"/>
    <cellStyle name="Input" xfId="89"/>
    <cellStyle name="Input 2" xfId="90"/>
    <cellStyle name="Linked Cell" xfId="91"/>
    <cellStyle name="Linked Cell 2" xfId="92"/>
    <cellStyle name="Neutral" xfId="93"/>
    <cellStyle name="Neutral 2" xfId="94"/>
    <cellStyle name="Normal 2" xfId="95"/>
    <cellStyle name="Note" xfId="96"/>
    <cellStyle name="Note 2" xfId="97"/>
    <cellStyle name="Output" xfId="98"/>
    <cellStyle name="Output 2" xfId="99"/>
    <cellStyle name="Percent" xfId="100"/>
    <cellStyle name="Title" xfId="101"/>
    <cellStyle name="Title 2" xfId="102"/>
    <cellStyle name="Total" xfId="103"/>
    <cellStyle name="Total 2" xfId="104"/>
    <cellStyle name="Warning Text" xfId="105"/>
    <cellStyle name="Warning Text 2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13</xdr:row>
      <xdr:rowOff>123825</xdr:rowOff>
    </xdr:from>
    <xdr:to>
      <xdr:col>3</xdr:col>
      <xdr:colOff>295275</xdr:colOff>
      <xdr:row>31</xdr:row>
      <xdr:rowOff>104775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1390650" y="2571750"/>
          <a:ext cx="3905250" cy="289560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1676400</xdr:colOff>
      <xdr:row>5</xdr:row>
      <xdr:rowOff>114300</xdr:rowOff>
    </xdr:from>
    <xdr:to>
      <xdr:col>3</xdr:col>
      <xdr:colOff>1447800</xdr:colOff>
      <xdr:row>35</xdr:row>
      <xdr:rowOff>142875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2800350" y="1171575"/>
          <a:ext cx="6600825" cy="4886325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8"/>
  <sheetViews>
    <sheetView tabSelected="1" zoomScalePageLayoutView="0" workbookViewId="0" topLeftCell="A1">
      <selection activeCell="A1" sqref="A1:E1"/>
    </sheetView>
  </sheetViews>
  <sheetFormatPr defaultColWidth="9.140625" defaultRowHeight="12.75" customHeight="1"/>
  <cols>
    <col min="1" max="1" width="20.7109375" style="4" customWidth="1"/>
    <col min="2" max="2" width="26.8515625" style="8" customWidth="1"/>
    <col min="3" max="3" width="27.421875" style="8" customWidth="1"/>
    <col min="4" max="4" width="12.140625" style="8" customWidth="1"/>
    <col min="5" max="5" width="25.57421875" style="8" bestFit="1" customWidth="1"/>
    <col min="6" max="16384" width="9.140625" style="8" customWidth="1"/>
  </cols>
  <sheetData>
    <row r="1" spans="1:5" ht="26.25" customHeight="1">
      <c r="A1" s="33" t="s">
        <v>74</v>
      </c>
      <c r="B1" s="33"/>
      <c r="C1" s="33"/>
      <c r="D1" s="33"/>
      <c r="E1" s="33"/>
    </row>
    <row r="2" spans="1:4" ht="12.75" customHeight="1" thickBot="1">
      <c r="A2" s="32"/>
      <c r="B2" s="32"/>
      <c r="C2" s="32"/>
      <c r="D2" s="32"/>
    </row>
    <row r="3" spans="1:5" ht="26.25" customHeight="1">
      <c r="A3" s="1" t="s">
        <v>71</v>
      </c>
      <c r="B3" s="2" t="s">
        <v>75</v>
      </c>
      <c r="C3" s="2" t="s">
        <v>76</v>
      </c>
      <c r="D3" s="2" t="s">
        <v>0</v>
      </c>
      <c r="E3" s="3" t="s">
        <v>77</v>
      </c>
    </row>
    <row r="4" spans="1:5" s="15" customFormat="1" ht="12.75" customHeight="1">
      <c r="A4" s="14" t="s">
        <v>1</v>
      </c>
      <c r="B4" s="6">
        <v>130</v>
      </c>
      <c r="C4" s="6">
        <v>146</v>
      </c>
      <c r="D4" s="29">
        <f aca="true" t="shared" si="0" ref="D4:D46">(B4-C4)/C4</f>
        <v>-0.1095890410958904</v>
      </c>
      <c r="E4" s="22">
        <v>27</v>
      </c>
    </row>
    <row r="5" spans="1:5" s="15" customFormat="1" ht="12.75" customHeight="1">
      <c r="A5" s="14" t="s">
        <v>2</v>
      </c>
      <c r="B5" s="6">
        <v>186</v>
      </c>
      <c r="C5" s="6">
        <v>228</v>
      </c>
      <c r="D5" s="29">
        <f t="shared" si="0"/>
        <v>-0.18421052631578946</v>
      </c>
      <c r="E5" s="22">
        <v>37</v>
      </c>
    </row>
    <row r="6" spans="1:5" s="15" customFormat="1" ht="12.75" customHeight="1">
      <c r="A6" s="14" t="s">
        <v>3</v>
      </c>
      <c r="B6" s="6">
        <v>162</v>
      </c>
      <c r="C6" s="6">
        <v>209</v>
      </c>
      <c r="D6" s="29">
        <f t="shared" si="0"/>
        <v>-0.22488038277511962</v>
      </c>
      <c r="E6" s="22">
        <v>30</v>
      </c>
    </row>
    <row r="7" spans="1:5" s="15" customFormat="1" ht="12.75" customHeight="1">
      <c r="A7" s="14" t="s">
        <v>4</v>
      </c>
      <c r="B7" s="6">
        <v>123</v>
      </c>
      <c r="C7" s="6">
        <v>175</v>
      </c>
      <c r="D7" s="29">
        <f t="shared" si="0"/>
        <v>-0.29714285714285715</v>
      </c>
      <c r="E7" s="22">
        <v>19</v>
      </c>
    </row>
    <row r="8" spans="1:5" s="15" customFormat="1" ht="12.75" customHeight="1">
      <c r="A8" s="14" t="s">
        <v>5</v>
      </c>
      <c r="B8" s="6">
        <v>279</v>
      </c>
      <c r="C8" s="6">
        <v>328</v>
      </c>
      <c r="D8" s="29">
        <f t="shared" si="0"/>
        <v>-0.14939024390243902</v>
      </c>
      <c r="E8" s="22">
        <v>44</v>
      </c>
    </row>
    <row r="9" spans="1:5" s="15" customFormat="1" ht="12.75" customHeight="1">
      <c r="A9" s="14" t="s">
        <v>6</v>
      </c>
      <c r="B9" s="6">
        <v>73</v>
      </c>
      <c r="C9" s="6">
        <v>101</v>
      </c>
      <c r="D9" s="29">
        <f t="shared" si="0"/>
        <v>-0.27722772277227725</v>
      </c>
      <c r="E9" s="22">
        <v>11</v>
      </c>
    </row>
    <row r="10" spans="1:5" s="15" customFormat="1" ht="12.75" customHeight="1">
      <c r="A10" s="14" t="s">
        <v>7</v>
      </c>
      <c r="B10" s="6">
        <v>77</v>
      </c>
      <c r="C10" s="6">
        <v>90</v>
      </c>
      <c r="D10" s="29">
        <f t="shared" si="0"/>
        <v>-0.14444444444444443</v>
      </c>
      <c r="E10" s="22">
        <v>9</v>
      </c>
    </row>
    <row r="11" spans="1:5" s="15" customFormat="1" ht="12.75" customHeight="1">
      <c r="A11" s="14" t="s">
        <v>8</v>
      </c>
      <c r="B11" s="6">
        <v>178</v>
      </c>
      <c r="C11" s="6">
        <v>218</v>
      </c>
      <c r="D11" s="29">
        <f t="shared" si="0"/>
        <v>-0.1834862385321101</v>
      </c>
      <c r="E11" s="22">
        <v>34</v>
      </c>
    </row>
    <row r="12" spans="1:5" s="15" customFormat="1" ht="12.75" customHeight="1">
      <c r="A12" s="14" t="s">
        <v>9</v>
      </c>
      <c r="B12" s="6">
        <v>44</v>
      </c>
      <c r="C12" s="6">
        <v>72</v>
      </c>
      <c r="D12" s="29">
        <f t="shared" si="0"/>
        <v>-0.3888888888888889</v>
      </c>
      <c r="E12" s="22">
        <v>8</v>
      </c>
    </row>
    <row r="13" spans="1:5" s="15" customFormat="1" ht="12.75" customHeight="1">
      <c r="A13" s="14" t="s">
        <v>62</v>
      </c>
      <c r="B13" s="6">
        <v>538</v>
      </c>
      <c r="C13" s="6">
        <v>865</v>
      </c>
      <c r="D13" s="29">
        <f t="shared" si="0"/>
        <v>-0.37803468208092483</v>
      </c>
      <c r="E13" s="22">
        <v>98</v>
      </c>
    </row>
    <row r="14" spans="1:5" s="15" customFormat="1" ht="12.75" customHeight="1">
      <c r="A14" s="14" t="s">
        <v>10</v>
      </c>
      <c r="B14" s="6">
        <v>67</v>
      </c>
      <c r="C14" s="6">
        <v>94</v>
      </c>
      <c r="D14" s="29">
        <f t="shared" si="0"/>
        <v>-0.2872340425531915</v>
      </c>
      <c r="E14" s="22">
        <v>15</v>
      </c>
    </row>
    <row r="15" spans="1:5" s="15" customFormat="1" ht="12.75" customHeight="1">
      <c r="A15" s="14" t="s">
        <v>11</v>
      </c>
      <c r="B15" s="6">
        <v>65</v>
      </c>
      <c r="C15" s="6">
        <v>73</v>
      </c>
      <c r="D15" s="29">
        <f t="shared" si="0"/>
        <v>-0.1095890410958904</v>
      </c>
      <c r="E15" s="22">
        <v>9</v>
      </c>
    </row>
    <row r="16" spans="1:5" s="15" customFormat="1" ht="12.75" customHeight="1">
      <c r="A16" s="14" t="s">
        <v>13</v>
      </c>
      <c r="B16" s="6">
        <v>268</v>
      </c>
      <c r="C16" s="6">
        <v>286</v>
      </c>
      <c r="D16" s="29">
        <f t="shared" si="0"/>
        <v>-0.06293706293706294</v>
      </c>
      <c r="E16" s="22">
        <v>58</v>
      </c>
    </row>
    <row r="17" spans="1:5" s="15" customFormat="1" ht="12.75" customHeight="1">
      <c r="A17" s="14" t="s">
        <v>14</v>
      </c>
      <c r="B17" s="6">
        <v>164</v>
      </c>
      <c r="C17" s="6">
        <v>205</v>
      </c>
      <c r="D17" s="29">
        <f t="shared" si="0"/>
        <v>-0.2</v>
      </c>
      <c r="E17" s="22">
        <v>34</v>
      </c>
    </row>
    <row r="18" spans="1:5" s="15" customFormat="1" ht="12.75" customHeight="1">
      <c r="A18" s="14" t="s">
        <v>15</v>
      </c>
      <c r="B18" s="6">
        <v>48</v>
      </c>
      <c r="C18" s="6">
        <v>59</v>
      </c>
      <c r="D18" s="29">
        <f t="shared" si="0"/>
        <v>-0.1864406779661017</v>
      </c>
      <c r="E18" s="22">
        <v>7</v>
      </c>
    </row>
    <row r="19" spans="1:5" s="15" customFormat="1" ht="12.75" customHeight="1">
      <c r="A19" s="14" t="s">
        <v>12</v>
      </c>
      <c r="B19" s="6">
        <v>98</v>
      </c>
      <c r="C19" s="6">
        <v>111</v>
      </c>
      <c r="D19" s="29">
        <f t="shared" si="0"/>
        <v>-0.11711711711711711</v>
      </c>
      <c r="E19" s="22">
        <v>13</v>
      </c>
    </row>
    <row r="20" spans="1:5" s="15" customFormat="1" ht="12.75" customHeight="1">
      <c r="A20" s="14" t="s">
        <v>17</v>
      </c>
      <c r="B20" s="6">
        <v>148</v>
      </c>
      <c r="C20" s="6">
        <v>110</v>
      </c>
      <c r="D20" s="29">
        <f t="shared" si="0"/>
        <v>0.34545454545454546</v>
      </c>
      <c r="E20" s="22">
        <v>28</v>
      </c>
    </row>
    <row r="21" spans="1:5" s="15" customFormat="1" ht="12.75" customHeight="1">
      <c r="A21" s="14" t="s">
        <v>16</v>
      </c>
      <c r="B21" s="6">
        <v>76</v>
      </c>
      <c r="C21" s="6">
        <v>113</v>
      </c>
      <c r="D21" s="29">
        <f t="shared" si="0"/>
        <v>-0.3274336283185841</v>
      </c>
      <c r="E21" s="22">
        <v>19</v>
      </c>
    </row>
    <row r="22" spans="1:5" s="15" customFormat="1" ht="12.75" customHeight="1">
      <c r="A22" s="14" t="s">
        <v>18</v>
      </c>
      <c r="B22" s="6">
        <v>67</v>
      </c>
      <c r="C22" s="6">
        <v>117</v>
      </c>
      <c r="D22" s="29">
        <f t="shared" si="0"/>
        <v>-0.42735042735042733</v>
      </c>
      <c r="E22" s="22">
        <v>6</v>
      </c>
    </row>
    <row r="23" spans="1:5" s="15" customFormat="1" ht="12.75" customHeight="1">
      <c r="A23" s="14" t="s">
        <v>19</v>
      </c>
      <c r="B23" s="6">
        <v>47</v>
      </c>
      <c r="C23" s="6">
        <v>67</v>
      </c>
      <c r="D23" s="29">
        <f t="shared" si="0"/>
        <v>-0.29850746268656714</v>
      </c>
      <c r="E23" s="22">
        <v>12</v>
      </c>
    </row>
    <row r="24" spans="1:5" s="15" customFormat="1" ht="12.75" customHeight="1">
      <c r="A24" s="14" t="s">
        <v>20</v>
      </c>
      <c r="B24" s="6">
        <v>52</v>
      </c>
      <c r="C24" s="6">
        <v>62</v>
      </c>
      <c r="D24" s="29">
        <f t="shared" si="0"/>
        <v>-0.16129032258064516</v>
      </c>
      <c r="E24" s="22">
        <v>11</v>
      </c>
    </row>
    <row r="25" spans="1:5" s="15" customFormat="1" ht="12.75" customHeight="1">
      <c r="A25" s="14" t="s">
        <v>21</v>
      </c>
      <c r="B25" s="6">
        <v>91</v>
      </c>
      <c r="C25" s="6">
        <v>117</v>
      </c>
      <c r="D25" s="29">
        <f t="shared" si="0"/>
        <v>-0.2222222222222222</v>
      </c>
      <c r="E25" s="22">
        <v>21</v>
      </c>
    </row>
    <row r="26" spans="1:5" s="15" customFormat="1" ht="12.75" customHeight="1">
      <c r="A26" s="14" t="s">
        <v>22</v>
      </c>
      <c r="B26" s="6">
        <v>88</v>
      </c>
      <c r="C26" s="6">
        <v>147</v>
      </c>
      <c r="D26" s="29">
        <f t="shared" si="0"/>
        <v>-0.4013605442176871</v>
      </c>
      <c r="E26" s="22">
        <v>15</v>
      </c>
    </row>
    <row r="27" spans="1:5" s="15" customFormat="1" ht="12.75" customHeight="1">
      <c r="A27" s="14" t="s">
        <v>23</v>
      </c>
      <c r="B27" s="6">
        <v>25</v>
      </c>
      <c r="C27" s="6">
        <v>32</v>
      </c>
      <c r="D27" s="29">
        <f t="shared" si="0"/>
        <v>-0.21875</v>
      </c>
      <c r="E27" s="22">
        <v>5</v>
      </c>
    </row>
    <row r="28" spans="1:5" s="15" customFormat="1" ht="12.75" customHeight="1">
      <c r="A28" s="14" t="s">
        <v>24</v>
      </c>
      <c r="B28" s="6">
        <v>193</v>
      </c>
      <c r="C28" s="6">
        <v>247</v>
      </c>
      <c r="D28" s="29">
        <f t="shared" si="0"/>
        <v>-0.21862348178137653</v>
      </c>
      <c r="E28" s="22">
        <v>54</v>
      </c>
    </row>
    <row r="29" spans="1:5" s="15" customFormat="1" ht="12.75" customHeight="1">
      <c r="A29" s="14" t="s">
        <v>25</v>
      </c>
      <c r="B29" s="6">
        <v>137</v>
      </c>
      <c r="C29" s="6">
        <v>197</v>
      </c>
      <c r="D29" s="29">
        <f t="shared" si="0"/>
        <v>-0.30456852791878175</v>
      </c>
      <c r="E29" s="22">
        <v>31</v>
      </c>
    </row>
    <row r="30" spans="1:5" s="15" customFormat="1" ht="12.75" customHeight="1">
      <c r="A30" s="14" t="s">
        <v>26</v>
      </c>
      <c r="B30" s="6">
        <v>173</v>
      </c>
      <c r="C30" s="6">
        <v>223</v>
      </c>
      <c r="D30" s="29">
        <f t="shared" si="0"/>
        <v>-0.2242152466367713</v>
      </c>
      <c r="E30" s="22">
        <v>32</v>
      </c>
    </row>
    <row r="31" spans="1:5" s="15" customFormat="1" ht="12.75" customHeight="1">
      <c r="A31" s="14" t="s">
        <v>27</v>
      </c>
      <c r="B31" s="6">
        <v>78</v>
      </c>
      <c r="C31" s="6">
        <v>91</v>
      </c>
      <c r="D31" s="29">
        <f t="shared" si="0"/>
        <v>-0.14285714285714285</v>
      </c>
      <c r="E31" s="22">
        <v>11</v>
      </c>
    </row>
    <row r="32" spans="1:5" s="15" customFormat="1" ht="12.75" customHeight="1">
      <c r="A32" s="14" t="s">
        <v>28</v>
      </c>
      <c r="B32" s="6">
        <v>131</v>
      </c>
      <c r="C32" s="6">
        <v>175</v>
      </c>
      <c r="D32" s="29">
        <f t="shared" si="0"/>
        <v>-0.25142857142857145</v>
      </c>
      <c r="E32" s="22">
        <v>27</v>
      </c>
    </row>
    <row r="33" spans="1:5" s="15" customFormat="1" ht="12.75" customHeight="1">
      <c r="A33" s="14" t="s">
        <v>29</v>
      </c>
      <c r="B33" s="6">
        <v>210</v>
      </c>
      <c r="C33" s="6">
        <v>246</v>
      </c>
      <c r="D33" s="29">
        <f t="shared" si="0"/>
        <v>-0.14634146341463414</v>
      </c>
      <c r="E33" s="22">
        <v>37</v>
      </c>
    </row>
    <row r="34" spans="1:5" s="15" customFormat="1" ht="12.75" customHeight="1">
      <c r="A34" s="14" t="s">
        <v>30</v>
      </c>
      <c r="B34" s="6">
        <v>98</v>
      </c>
      <c r="C34" s="6">
        <v>100</v>
      </c>
      <c r="D34" s="29">
        <f t="shared" si="0"/>
        <v>-0.02</v>
      </c>
      <c r="E34" s="22">
        <v>22</v>
      </c>
    </row>
    <row r="35" spans="1:5" s="15" customFormat="1" ht="12.75" customHeight="1">
      <c r="A35" s="14" t="s">
        <v>31</v>
      </c>
      <c r="B35" s="6">
        <v>183</v>
      </c>
      <c r="C35" s="6">
        <v>266</v>
      </c>
      <c r="D35" s="29">
        <f t="shared" si="0"/>
        <v>-0.31203007518796994</v>
      </c>
      <c r="E35" s="22">
        <v>32</v>
      </c>
    </row>
    <row r="36" spans="1:5" s="15" customFormat="1" ht="12.75" customHeight="1">
      <c r="A36" s="14" t="s">
        <v>32</v>
      </c>
      <c r="B36" s="6">
        <v>123</v>
      </c>
      <c r="C36" s="6">
        <v>172</v>
      </c>
      <c r="D36" s="29">
        <f t="shared" si="0"/>
        <v>-0.28488372093023256</v>
      </c>
      <c r="E36" s="22">
        <v>22</v>
      </c>
    </row>
    <row r="37" spans="1:5" s="15" customFormat="1" ht="12.75" customHeight="1">
      <c r="A37" s="14" t="s">
        <v>34</v>
      </c>
      <c r="B37" s="6">
        <v>194</v>
      </c>
      <c r="C37" s="6">
        <v>206</v>
      </c>
      <c r="D37" s="29">
        <f t="shared" si="0"/>
        <v>-0.05825242718446602</v>
      </c>
      <c r="E37" s="22">
        <v>32</v>
      </c>
    </row>
    <row r="38" spans="1:5" s="15" customFormat="1" ht="12.75" customHeight="1">
      <c r="A38" s="14" t="s">
        <v>35</v>
      </c>
      <c r="B38" s="6">
        <v>106</v>
      </c>
      <c r="C38" s="6">
        <v>153</v>
      </c>
      <c r="D38" s="29">
        <f t="shared" si="0"/>
        <v>-0.30718954248366015</v>
      </c>
      <c r="E38" s="22">
        <v>21</v>
      </c>
    </row>
    <row r="39" spans="1:5" s="15" customFormat="1" ht="12.75" customHeight="1">
      <c r="A39" s="14" t="s">
        <v>33</v>
      </c>
      <c r="B39" s="6">
        <v>110</v>
      </c>
      <c r="C39" s="6">
        <v>137</v>
      </c>
      <c r="D39" s="29">
        <f t="shared" si="0"/>
        <v>-0.19708029197080293</v>
      </c>
      <c r="E39" s="22">
        <v>30</v>
      </c>
    </row>
    <row r="40" spans="1:5" s="15" customFormat="1" ht="12.75" customHeight="1">
      <c r="A40" s="14" t="s">
        <v>36</v>
      </c>
      <c r="B40" s="6">
        <v>76</v>
      </c>
      <c r="C40" s="6">
        <v>64</v>
      </c>
      <c r="D40" s="29">
        <f t="shared" si="0"/>
        <v>0.1875</v>
      </c>
      <c r="E40" s="22">
        <v>9</v>
      </c>
    </row>
    <row r="41" spans="1:5" s="15" customFormat="1" ht="12.75" customHeight="1">
      <c r="A41" s="14" t="s">
        <v>37</v>
      </c>
      <c r="B41" s="6">
        <v>209</v>
      </c>
      <c r="C41" s="6">
        <v>224</v>
      </c>
      <c r="D41" s="29">
        <f t="shared" si="0"/>
        <v>-0.06696428571428571</v>
      </c>
      <c r="E41" s="22">
        <v>46</v>
      </c>
    </row>
    <row r="42" spans="1:5" s="15" customFormat="1" ht="12.75" customHeight="1">
      <c r="A42" s="14" t="s">
        <v>38</v>
      </c>
      <c r="B42" s="6">
        <v>55</v>
      </c>
      <c r="C42" s="6">
        <v>53</v>
      </c>
      <c r="D42" s="29">
        <f t="shared" si="0"/>
        <v>0.03773584905660377</v>
      </c>
      <c r="E42" s="22">
        <v>16</v>
      </c>
    </row>
    <row r="43" spans="1:5" s="15" customFormat="1" ht="12.75" customHeight="1">
      <c r="A43" s="14" t="s">
        <v>39</v>
      </c>
      <c r="B43" s="6">
        <v>88</v>
      </c>
      <c r="C43" s="6">
        <v>114</v>
      </c>
      <c r="D43" s="29">
        <f t="shared" si="0"/>
        <v>-0.22807017543859648</v>
      </c>
      <c r="E43" s="22">
        <v>15</v>
      </c>
    </row>
    <row r="44" spans="1:5" s="15" customFormat="1" ht="12.75" customHeight="1">
      <c r="A44" s="14" t="s">
        <v>41</v>
      </c>
      <c r="B44" s="6">
        <v>106</v>
      </c>
      <c r="C44" s="6">
        <v>123</v>
      </c>
      <c r="D44" s="29">
        <f t="shared" si="0"/>
        <v>-0.13821138211382114</v>
      </c>
      <c r="E44" s="22">
        <v>25</v>
      </c>
    </row>
    <row r="45" spans="1:5" s="15" customFormat="1" ht="12.75" customHeight="1">
      <c r="A45" s="14" t="s">
        <v>40</v>
      </c>
      <c r="B45" s="6">
        <v>122</v>
      </c>
      <c r="C45" s="6">
        <v>142</v>
      </c>
      <c r="D45" s="29">
        <f t="shared" si="0"/>
        <v>-0.14084507042253522</v>
      </c>
      <c r="E45" s="22">
        <v>20</v>
      </c>
    </row>
    <row r="46" spans="1:5" s="4" customFormat="1" ht="12.75" customHeight="1" thickBot="1">
      <c r="A46" s="16" t="s">
        <v>63</v>
      </c>
      <c r="B46" s="28">
        <v>5486</v>
      </c>
      <c r="C46" s="28">
        <v>6958</v>
      </c>
      <c r="D46" s="30">
        <f t="shared" si="0"/>
        <v>-0.21155504455303248</v>
      </c>
      <c r="E46" s="23">
        <v>1052</v>
      </c>
    </row>
    <row r="47" ht="12.75" customHeight="1">
      <c r="A47" s="17"/>
    </row>
    <row r="48" spans="2:5" s="4" customFormat="1" ht="12.75" customHeight="1">
      <c r="B48" s="8"/>
      <c r="C48" s="8"/>
      <c r="D48" s="8"/>
      <c r="E48" s="8"/>
    </row>
  </sheetData>
  <sheetProtection selectLockedCells="1" selectUnlockedCells="1"/>
  <mergeCells count="2">
    <mergeCell ref="A2:D2"/>
    <mergeCell ref="A1:E1"/>
  </mergeCells>
  <printOptions horizontalCentered="1" verticalCentered="1"/>
  <pageMargins left="0.7874015748031497" right="0.7874015748031497" top="0.7874015748031497" bottom="0.7874015748031497" header="0.5118110236220472" footer="0.5118110236220472"/>
  <pageSetup fitToHeight="0" fitToWidth="1" horizontalDpi="600" verticalDpi="600" orientation="portrait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4"/>
  <sheetViews>
    <sheetView zoomScalePageLayoutView="0" workbookViewId="0" topLeftCell="A1">
      <selection activeCell="I19" sqref="I19"/>
    </sheetView>
  </sheetViews>
  <sheetFormatPr defaultColWidth="9.140625" defaultRowHeight="12.75"/>
  <cols>
    <col min="1" max="1" width="16.8515625" style="4" customWidth="1"/>
    <col min="2" max="2" width="76.8515625" style="0" customWidth="1"/>
    <col min="3" max="4" width="25.57421875" style="0" bestFit="1" customWidth="1"/>
    <col min="5" max="5" width="9.57421875" style="0" customWidth="1"/>
    <col min="6" max="6" width="25.57421875" style="0" bestFit="1" customWidth="1"/>
  </cols>
  <sheetData>
    <row r="1" spans="1:6" ht="17.25" customHeight="1">
      <c r="A1" s="34" t="s">
        <v>74</v>
      </c>
      <c r="B1" s="34"/>
      <c r="C1" s="34"/>
      <c r="D1" s="34"/>
      <c r="E1" s="34"/>
      <c r="F1" s="34"/>
    </row>
    <row r="2" spans="1:5" ht="15">
      <c r="A2" s="34"/>
      <c r="B2" s="34"/>
      <c r="C2" s="34"/>
      <c r="D2" s="34"/>
      <c r="E2" s="34"/>
    </row>
    <row r="3" spans="1:6" s="4" customFormat="1" ht="25.5">
      <c r="A3" s="24" t="s">
        <v>42</v>
      </c>
      <c r="B3" s="24" t="s">
        <v>64</v>
      </c>
      <c r="C3" s="24" t="s">
        <v>75</v>
      </c>
      <c r="D3" s="24" t="s">
        <v>76</v>
      </c>
      <c r="E3" s="24" t="s">
        <v>0</v>
      </c>
      <c r="F3" s="24" t="s">
        <v>77</v>
      </c>
    </row>
    <row r="4" spans="1:6" ht="12.75">
      <c r="A4" s="35" t="s">
        <v>65</v>
      </c>
      <c r="B4" s="5" t="s">
        <v>50</v>
      </c>
      <c r="C4" s="6">
        <v>1</v>
      </c>
      <c r="D4" s="6">
        <v>0</v>
      </c>
      <c r="E4" s="31"/>
      <c r="F4" s="25">
        <v>1</v>
      </c>
    </row>
    <row r="5" spans="1:6" ht="12.75">
      <c r="A5" s="35"/>
      <c r="B5" s="5" t="s">
        <v>51</v>
      </c>
      <c r="C5" s="6">
        <v>0</v>
      </c>
      <c r="D5" s="6">
        <v>1</v>
      </c>
      <c r="E5" s="31">
        <f aca="true" t="shared" si="0" ref="E5:E44">(C5-D5)/D5</f>
        <v>-1</v>
      </c>
      <c r="F5" s="25"/>
    </row>
    <row r="6" spans="1:6" ht="12.75">
      <c r="A6" s="35"/>
      <c r="B6" s="5" t="s">
        <v>54</v>
      </c>
      <c r="C6" s="6">
        <v>1</v>
      </c>
      <c r="D6" s="6">
        <v>1</v>
      </c>
      <c r="E6" s="31">
        <f t="shared" si="0"/>
        <v>0</v>
      </c>
      <c r="F6" s="25"/>
    </row>
    <row r="7" spans="1:6" ht="12.75">
      <c r="A7" s="35"/>
      <c r="B7" s="5" t="s">
        <v>57</v>
      </c>
      <c r="C7" s="6">
        <v>1</v>
      </c>
      <c r="D7" s="6">
        <v>0</v>
      </c>
      <c r="E7" s="31"/>
      <c r="F7" s="25"/>
    </row>
    <row r="8" spans="1:6" ht="12.75">
      <c r="A8" s="35"/>
      <c r="B8" s="5" t="s">
        <v>60</v>
      </c>
      <c r="C8" s="20">
        <v>4</v>
      </c>
      <c r="D8" s="20">
        <v>4</v>
      </c>
      <c r="E8" s="31">
        <f t="shared" si="0"/>
        <v>0</v>
      </c>
      <c r="F8" s="25">
        <v>1</v>
      </c>
    </row>
    <row r="9" spans="1:6" s="4" customFormat="1" ht="12.75">
      <c r="A9" s="26" t="s">
        <v>66</v>
      </c>
      <c r="B9" s="5"/>
      <c r="C9" s="20">
        <v>7</v>
      </c>
      <c r="D9" s="20">
        <v>6</v>
      </c>
      <c r="E9" s="31">
        <f t="shared" si="0"/>
        <v>0.16666666666666666</v>
      </c>
      <c r="F9" s="25">
        <v>2</v>
      </c>
    </row>
    <row r="10" spans="1:6" s="4" customFormat="1" ht="12.75">
      <c r="A10" s="35" t="s">
        <v>67</v>
      </c>
      <c r="B10" s="5" t="s">
        <v>49</v>
      </c>
      <c r="C10" s="6">
        <v>0</v>
      </c>
      <c r="D10" s="6">
        <v>1</v>
      </c>
      <c r="E10" s="31">
        <f t="shared" si="0"/>
        <v>-1</v>
      </c>
      <c r="F10" s="25"/>
    </row>
    <row r="11" spans="1:6" s="4" customFormat="1" ht="12.75" customHeight="1">
      <c r="A11" s="35"/>
      <c r="B11" s="19" t="s">
        <v>50</v>
      </c>
      <c r="C11" s="11">
        <v>4</v>
      </c>
      <c r="D11" s="11">
        <v>2</v>
      </c>
      <c r="E11" s="31">
        <f t="shared" si="0"/>
        <v>1</v>
      </c>
      <c r="F11" s="25">
        <v>1</v>
      </c>
    </row>
    <row r="12" spans="1:6" s="4" customFormat="1" ht="12.75" customHeight="1">
      <c r="A12" s="35"/>
      <c r="B12" s="9" t="s">
        <v>51</v>
      </c>
      <c r="C12" s="11">
        <v>6</v>
      </c>
      <c r="D12" s="11">
        <v>7</v>
      </c>
      <c r="E12" s="31">
        <f t="shared" si="0"/>
        <v>-0.14285714285714285</v>
      </c>
      <c r="F12" s="25">
        <v>4</v>
      </c>
    </row>
    <row r="13" spans="1:6" s="4" customFormat="1" ht="12.75" customHeight="1">
      <c r="A13" s="35"/>
      <c r="B13" s="10" t="s">
        <v>52</v>
      </c>
      <c r="C13" s="21">
        <v>1</v>
      </c>
      <c r="D13" s="21">
        <v>1</v>
      </c>
      <c r="E13" s="31">
        <f t="shared" si="0"/>
        <v>0</v>
      </c>
      <c r="F13" s="25"/>
    </row>
    <row r="14" spans="1:6" s="4" customFormat="1" ht="12.75">
      <c r="A14" s="35"/>
      <c r="B14" s="18" t="s">
        <v>54</v>
      </c>
      <c r="C14" s="6">
        <v>2</v>
      </c>
      <c r="D14" s="6">
        <v>8</v>
      </c>
      <c r="E14" s="31">
        <f t="shared" si="0"/>
        <v>-0.75</v>
      </c>
      <c r="F14" s="25">
        <v>1</v>
      </c>
    </row>
    <row r="15" spans="1:6" s="8" customFormat="1" ht="12.75">
      <c r="A15" s="35"/>
      <c r="B15" s="5" t="s">
        <v>55</v>
      </c>
      <c r="C15" s="6">
        <v>1</v>
      </c>
      <c r="D15" s="6">
        <v>0</v>
      </c>
      <c r="E15" s="31"/>
      <c r="F15" s="25"/>
    </row>
    <row r="16" spans="1:6" s="4" customFormat="1" ht="12.75">
      <c r="A16" s="35"/>
      <c r="B16" s="5" t="s">
        <v>44</v>
      </c>
      <c r="C16" s="6">
        <v>1</v>
      </c>
      <c r="D16" s="6">
        <v>1</v>
      </c>
      <c r="E16" s="31">
        <f t="shared" si="0"/>
        <v>0</v>
      </c>
      <c r="F16" s="25"/>
    </row>
    <row r="17" spans="1:6" s="4" customFormat="1" ht="12.75">
      <c r="A17" s="35"/>
      <c r="B17" s="5" t="s">
        <v>56</v>
      </c>
      <c r="C17" s="6">
        <v>2</v>
      </c>
      <c r="D17" s="6">
        <v>8</v>
      </c>
      <c r="E17" s="31">
        <f t="shared" si="0"/>
        <v>-0.75</v>
      </c>
      <c r="F17" s="25"/>
    </row>
    <row r="18" spans="1:6" s="4" customFormat="1" ht="12.75">
      <c r="A18" s="35"/>
      <c r="B18" s="5" t="s">
        <v>57</v>
      </c>
      <c r="C18" s="20">
        <v>0</v>
      </c>
      <c r="D18" s="20">
        <v>3</v>
      </c>
      <c r="E18" s="31">
        <f t="shared" si="0"/>
        <v>-1</v>
      </c>
      <c r="F18" s="25"/>
    </row>
    <row r="19" spans="1:6" s="4" customFormat="1" ht="12.75">
      <c r="A19" s="35"/>
      <c r="B19" s="5" t="s">
        <v>58</v>
      </c>
      <c r="C19" s="20">
        <v>1</v>
      </c>
      <c r="D19" s="20">
        <v>2</v>
      </c>
      <c r="E19" s="31">
        <f t="shared" si="0"/>
        <v>-0.5</v>
      </c>
      <c r="F19" s="25"/>
    </row>
    <row r="20" spans="1:6" ht="12.75">
      <c r="A20" s="35"/>
      <c r="B20" s="5" t="s">
        <v>60</v>
      </c>
      <c r="C20" s="6">
        <v>15</v>
      </c>
      <c r="D20" s="6">
        <v>20</v>
      </c>
      <c r="E20" s="31">
        <f t="shared" si="0"/>
        <v>-0.25</v>
      </c>
      <c r="F20" s="25">
        <v>2</v>
      </c>
    </row>
    <row r="21" spans="1:6" ht="12.75">
      <c r="A21" s="35"/>
      <c r="B21" s="5" t="s">
        <v>46</v>
      </c>
      <c r="C21" s="6">
        <v>0</v>
      </c>
      <c r="D21" s="6">
        <v>1</v>
      </c>
      <c r="E21" s="31">
        <f t="shared" si="0"/>
        <v>-1</v>
      </c>
      <c r="F21" s="25"/>
    </row>
    <row r="22" spans="1:6" s="4" customFormat="1" ht="12.75">
      <c r="A22" s="26" t="s">
        <v>68</v>
      </c>
      <c r="B22" s="5"/>
      <c r="C22" s="6">
        <v>33</v>
      </c>
      <c r="D22" s="6">
        <v>54</v>
      </c>
      <c r="E22" s="31">
        <f t="shared" si="0"/>
        <v>-0.3888888888888889</v>
      </c>
      <c r="F22" s="25">
        <v>8</v>
      </c>
    </row>
    <row r="23" spans="1:6" ht="12.75">
      <c r="A23" s="36" t="s">
        <v>69</v>
      </c>
      <c r="B23" s="10" t="s">
        <v>48</v>
      </c>
      <c r="C23" s="6">
        <v>2</v>
      </c>
      <c r="D23" s="6">
        <v>1</v>
      </c>
      <c r="E23" s="31">
        <f t="shared" si="0"/>
        <v>1</v>
      </c>
      <c r="F23" s="25"/>
    </row>
    <row r="24" spans="1:6" s="4" customFormat="1" ht="12.75">
      <c r="A24" s="36"/>
      <c r="B24" s="12" t="s">
        <v>49</v>
      </c>
      <c r="C24" s="6">
        <v>217</v>
      </c>
      <c r="D24" s="6">
        <v>307</v>
      </c>
      <c r="E24" s="31">
        <f t="shared" si="0"/>
        <v>-0.2931596091205212</v>
      </c>
      <c r="F24" s="25">
        <v>41</v>
      </c>
    </row>
    <row r="25" spans="1:6" s="4" customFormat="1" ht="12.75">
      <c r="A25" s="36"/>
      <c r="B25" s="5" t="s">
        <v>50</v>
      </c>
      <c r="C25" s="6">
        <v>126</v>
      </c>
      <c r="D25" s="6">
        <v>190</v>
      </c>
      <c r="E25" s="31">
        <f t="shared" si="0"/>
        <v>-0.3368421052631579</v>
      </c>
      <c r="F25" s="25">
        <v>21</v>
      </c>
    </row>
    <row r="26" spans="1:6" ht="12.75">
      <c r="A26" s="36"/>
      <c r="B26" s="5" t="s">
        <v>51</v>
      </c>
      <c r="C26" s="6">
        <v>452</v>
      </c>
      <c r="D26" s="6">
        <v>702</v>
      </c>
      <c r="E26" s="31">
        <f t="shared" si="0"/>
        <v>-0.3561253561253561</v>
      </c>
      <c r="F26" s="25">
        <v>101</v>
      </c>
    </row>
    <row r="27" spans="1:6" s="4" customFormat="1" ht="12.75" customHeight="1">
      <c r="A27" s="36"/>
      <c r="B27" s="9" t="s">
        <v>73</v>
      </c>
      <c r="C27" s="6">
        <v>1</v>
      </c>
      <c r="D27" s="6">
        <v>1</v>
      </c>
      <c r="E27" s="31">
        <f t="shared" si="0"/>
        <v>0</v>
      </c>
      <c r="F27" s="25"/>
    </row>
    <row r="28" spans="1:6" ht="12.75">
      <c r="A28" s="36"/>
      <c r="B28" s="7" t="s">
        <v>52</v>
      </c>
      <c r="C28" s="21">
        <v>305</v>
      </c>
      <c r="D28" s="21">
        <v>388</v>
      </c>
      <c r="E28" s="31">
        <f t="shared" si="0"/>
        <v>-0.21391752577319587</v>
      </c>
      <c r="F28" s="25">
        <v>69</v>
      </c>
    </row>
    <row r="29" spans="1:6" ht="12.75">
      <c r="A29" s="36"/>
      <c r="B29" s="5" t="s">
        <v>53</v>
      </c>
      <c r="C29" s="6">
        <v>492</v>
      </c>
      <c r="D29" s="6">
        <v>569</v>
      </c>
      <c r="E29" s="31">
        <f t="shared" si="0"/>
        <v>-0.13532513181019332</v>
      </c>
      <c r="F29" s="25">
        <v>103</v>
      </c>
    </row>
    <row r="30" spans="1:6" s="4" customFormat="1" ht="12.75">
      <c r="A30" s="36"/>
      <c r="B30" s="18" t="s">
        <v>54</v>
      </c>
      <c r="C30" s="6">
        <v>1742</v>
      </c>
      <c r="D30" s="6">
        <v>1997</v>
      </c>
      <c r="E30" s="31">
        <f t="shared" si="0"/>
        <v>-0.12769153730595895</v>
      </c>
      <c r="F30" s="25">
        <v>336</v>
      </c>
    </row>
    <row r="31" spans="1:6" s="4" customFormat="1" ht="12.75">
      <c r="A31" s="36"/>
      <c r="B31" s="5" t="s">
        <v>43</v>
      </c>
      <c r="C31" s="6">
        <v>367</v>
      </c>
      <c r="D31" s="6">
        <v>577</v>
      </c>
      <c r="E31" s="31">
        <f t="shared" si="0"/>
        <v>-0.36395147313691506</v>
      </c>
      <c r="F31" s="25">
        <v>62</v>
      </c>
    </row>
    <row r="32" spans="1:6" s="8" customFormat="1" ht="12.75">
      <c r="A32" s="36"/>
      <c r="B32" s="5" t="s">
        <v>55</v>
      </c>
      <c r="C32" s="6">
        <v>20</v>
      </c>
      <c r="D32" s="6">
        <v>19</v>
      </c>
      <c r="E32" s="31">
        <f t="shared" si="0"/>
        <v>0.05263157894736842</v>
      </c>
      <c r="F32" s="25">
        <v>2</v>
      </c>
    </row>
    <row r="33" spans="1:6" ht="12.75">
      <c r="A33" s="36"/>
      <c r="B33" s="5" t="s">
        <v>44</v>
      </c>
      <c r="C33" s="6">
        <v>314</v>
      </c>
      <c r="D33" s="6">
        <v>334</v>
      </c>
      <c r="E33" s="31">
        <f t="shared" si="0"/>
        <v>-0.059880239520958084</v>
      </c>
      <c r="F33" s="25">
        <v>53</v>
      </c>
    </row>
    <row r="34" spans="1:6" s="8" customFormat="1" ht="12.75">
      <c r="A34" s="36"/>
      <c r="B34" s="5" t="s">
        <v>45</v>
      </c>
      <c r="C34" s="6">
        <v>3</v>
      </c>
      <c r="D34" s="6">
        <v>6</v>
      </c>
      <c r="E34" s="31">
        <f t="shared" si="0"/>
        <v>-0.5</v>
      </c>
      <c r="F34" s="25">
        <v>1</v>
      </c>
    </row>
    <row r="35" spans="1:6" ht="12.75">
      <c r="A35" s="36"/>
      <c r="B35" s="5" t="s">
        <v>56</v>
      </c>
      <c r="C35" s="6">
        <v>412</v>
      </c>
      <c r="D35" s="6">
        <v>472</v>
      </c>
      <c r="E35" s="31">
        <f t="shared" si="0"/>
        <v>-0.1271186440677966</v>
      </c>
      <c r="F35" s="25">
        <v>78</v>
      </c>
    </row>
    <row r="36" spans="1:6" ht="12.75">
      <c r="A36" s="36"/>
      <c r="B36" s="5" t="s">
        <v>57</v>
      </c>
      <c r="C36" s="6">
        <v>330</v>
      </c>
      <c r="D36" s="6">
        <v>387</v>
      </c>
      <c r="E36" s="31">
        <f t="shared" si="0"/>
        <v>-0.14728682170542637</v>
      </c>
      <c r="F36" s="25">
        <v>63</v>
      </c>
    </row>
    <row r="37" spans="1:6" ht="15" customHeight="1">
      <c r="A37" s="36"/>
      <c r="B37" s="13" t="s">
        <v>58</v>
      </c>
      <c r="C37" s="6">
        <v>49</v>
      </c>
      <c r="D37" s="6">
        <v>66</v>
      </c>
      <c r="E37" s="31">
        <f t="shared" si="0"/>
        <v>-0.25757575757575757</v>
      </c>
      <c r="F37" s="10">
        <v>9</v>
      </c>
    </row>
    <row r="38" spans="1:6" ht="12.75">
      <c r="A38" s="36"/>
      <c r="B38" s="5" t="s">
        <v>59</v>
      </c>
      <c r="C38" s="6">
        <v>2</v>
      </c>
      <c r="D38" s="6">
        <v>12</v>
      </c>
      <c r="E38" s="31">
        <f t="shared" si="0"/>
        <v>-0.8333333333333334</v>
      </c>
      <c r="F38" s="10"/>
    </row>
    <row r="39" spans="1:6" ht="12.75">
      <c r="A39" s="36"/>
      <c r="B39" s="10" t="s">
        <v>47</v>
      </c>
      <c r="C39" s="10">
        <v>77</v>
      </c>
      <c r="D39" s="10">
        <v>76</v>
      </c>
      <c r="E39" s="31">
        <f t="shared" si="0"/>
        <v>0.013157894736842105</v>
      </c>
      <c r="F39" s="10">
        <v>16</v>
      </c>
    </row>
    <row r="40" spans="1:6" ht="12.75">
      <c r="A40" s="36"/>
      <c r="B40" s="10" t="s">
        <v>60</v>
      </c>
      <c r="C40" s="10">
        <v>279</v>
      </c>
      <c r="D40" s="10">
        <v>401</v>
      </c>
      <c r="E40" s="31">
        <f t="shared" si="0"/>
        <v>-0.30423940149625933</v>
      </c>
      <c r="F40" s="10">
        <v>49</v>
      </c>
    </row>
    <row r="41" spans="1:6" ht="12.75">
      <c r="A41" s="36"/>
      <c r="B41" s="10" t="s">
        <v>61</v>
      </c>
      <c r="C41" s="10">
        <v>65</v>
      </c>
      <c r="D41" s="10">
        <v>103</v>
      </c>
      <c r="E41" s="31">
        <f t="shared" si="0"/>
        <v>-0.36893203883495146</v>
      </c>
      <c r="F41" s="10">
        <v>10</v>
      </c>
    </row>
    <row r="42" spans="1:6" ht="12.75">
      <c r="A42" s="36"/>
      <c r="B42" s="10" t="s">
        <v>46</v>
      </c>
      <c r="C42" s="10">
        <v>191</v>
      </c>
      <c r="D42" s="10">
        <v>290</v>
      </c>
      <c r="E42" s="31">
        <f t="shared" si="0"/>
        <v>-0.3413793103448276</v>
      </c>
      <c r="F42" s="10">
        <v>28</v>
      </c>
    </row>
    <row r="43" spans="1:6" ht="12.75">
      <c r="A43" s="27" t="s">
        <v>70</v>
      </c>
      <c r="B43" s="10"/>
      <c r="C43" s="10">
        <v>5446</v>
      </c>
      <c r="D43" s="10">
        <v>6898</v>
      </c>
      <c r="E43" s="31">
        <f t="shared" si="0"/>
        <v>-0.2104957958828646</v>
      </c>
      <c r="F43" s="10">
        <v>1042</v>
      </c>
    </row>
    <row r="44" spans="1:6" ht="12.75">
      <c r="A44" s="27" t="s">
        <v>72</v>
      </c>
      <c r="B44" s="10"/>
      <c r="C44" s="10">
        <v>5486</v>
      </c>
      <c r="D44" s="10">
        <v>6958</v>
      </c>
      <c r="E44" s="31">
        <f t="shared" si="0"/>
        <v>-0.21155504455303248</v>
      </c>
      <c r="F44" s="10">
        <v>1052</v>
      </c>
    </row>
  </sheetData>
  <sheetProtection selectLockedCells="1" selectUnlockedCells="1"/>
  <mergeCells count="5">
    <mergeCell ref="A1:F1"/>
    <mergeCell ref="A2:E2"/>
    <mergeCell ref="A4:A8"/>
    <mergeCell ref="A10:A21"/>
    <mergeCell ref="A23:A42"/>
  </mergeCells>
  <printOptions horizontalCentered="1" verticalCentered="1"/>
  <pageMargins left="0.35433070866141736" right="0.2755905511811024" top="0.4724409448818898" bottom="0.7874015748031497" header="0.5118110236220472" footer="0.5118110236220472"/>
  <pageSetup fitToHeight="1" fitToWidth="1"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2017-08-09T07:31:13Z</cp:lastPrinted>
  <dcterms:created xsi:type="dcterms:W3CDTF">2013-09-16T09:11:23Z</dcterms:created>
  <dcterms:modified xsi:type="dcterms:W3CDTF">2019-05-16T08:12:38Z</dcterms:modified>
  <cp:category/>
  <cp:version/>
  <cp:contentType/>
  <cp:contentStatus/>
</cp:coreProperties>
</file>