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<sst xmlns="http://schemas.openxmlformats.org/spreadsheetml/2006/main" count="114" uniqueCount="82">
  <si>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</si>
  <si>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</si>
  <si>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</si>
  <si>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</si>
  <si>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</si>
  <si>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</si>
  <si>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</si>
  <si>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</si>
  <si>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</si>
  <si>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</si>
  <si>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</si>
  <si>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</si>
  <si>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</si>
  <si>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</si>
  <si>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</si>
  <si>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</si>
  <si>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</si>
  <si>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</si>
  <si>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</si>
  <si>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</si>
  <si>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</si>
  <si>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</si>
  <si>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</si>
  <si>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</si>
  <si>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</si>
  <si>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</si>
  <si>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</si>
  <si>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</si>
  <si>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</si>
  <si>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</si>
  <si>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</si>
  <si>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</si>
  <si>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</si>
  <si>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</si>
  <si>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</si>
  <si>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</si>
  <si>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</si>
  <si>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</si>
  <si>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</si>
  <si>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</si>
  <si>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</si>
  <si>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</si>
  <si>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</si>
  <si>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</si>
  <si>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</si>
  <si>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</si>
  <si>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</si>
  <si>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</si>
  <si>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</si>
  <si>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</si>
  <si>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</si>
  <si>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</si>
  <si>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</si>
  <si>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</si>
  <si>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</si>
  <si>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</si>
  <si>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</si>
  <si>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</si>
  <si>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</si>
  <si>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</si>
  <si>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</si>
  <si>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</si>
  <si>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</si>
  <si>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</si>
  <si>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</si>
  <si>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</si>
  <si>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</si>
  <si>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</si>
  <si>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</si>
  <si>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</si>
  <si>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</si>
  <si>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</si>
  <si>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</si>
  <si>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</si>
  <si>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</si>
  <si>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</si>
  <si>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</si>
  <si>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Energie electrică şi termică, gaze şi apă</t>
  </si>
  <si>
    <t>Dizolvări în perioada 01.01.2018 - 30.09.2018 comparativ cu aceeaşi perioadă a anului trecut</t>
  </si>
  <si>
    <t>Nr. dizolvări în perioada 01.01.2018 - 30.09.2018</t>
  </si>
  <si>
    <t>Nr. dizolvări în perioada 01.01.2017 - 30.09.2017</t>
  </si>
  <si>
    <t>Nr. dizolvări în perioada 01.09.2018 - 30.09.2018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</si>
</sst>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1" fontId="5" fillId="32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" fontId="5" fillId="32" borderId="12" xfId="0" applyNumberFormat="1" applyFont="1" applyFill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5" fillId="32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47" fontId="1" fillId="0" borderId="12" xfId="0" applyNumberFormat="1" applyFont="1" applyBorder="1" applyAlignment="1">
      <alignment/>
    </xf>
    <xf numFmtId="0" fontId="1" fillId="32" borderId="18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2" t="s">
        <v>78</v>
      </c>
      <c r="B1" s="32"/>
      <c r="C1" s="32"/>
      <c r="D1" s="32"/>
      <c r="E1" s="32"/>
    </row>
    <row r="2" spans="1:4" ht="12.75" customHeight="1" thickBot="1">
      <c r="A2" s="36"/>
      <c r="B2" s="36"/>
      <c r="C2" s="36"/>
      <c r="D2" s="36"/>
    </row>
    <row r="3" spans="1:5" ht="12.75" customHeight="1">
      <c r="A3" s="39" t="s">
        <v>68</v>
      </c>
      <c r="B3" s="37" t="s">
        <v>79</v>
      </c>
      <c r="C3" s="37" t="s">
        <v>80</v>
      </c>
      <c r="D3" s="33" t="s">
        <v>71</v>
      </c>
      <c r="E3" s="30" t="s">
        <v>81</v>
      </c>
    </row>
    <row r="4" spans="1:5" ht="12.75">
      <c r="A4" s="40"/>
      <c r="B4" s="38"/>
      <c r="C4" s="38"/>
      <c r="D4" s="34"/>
      <c r="E4" s="31"/>
    </row>
    <row r="5" spans="1:5" ht="12.75">
      <c r="A5" s="6" t="s">
        <v>0</v>
      </c>
      <c r="B5" s="7">
        <v>369</v>
      </c>
      <c r="C5" s="7">
        <v>289</v>
      </c>
      <c r="D5" s="19">
        <f>(B5-C5)/C5</f>
        <v>0.2768166089965398</v>
      </c>
      <c r="E5" s="21">
        <v>28</v>
      </c>
    </row>
    <row r="6" spans="1:5" ht="12.75">
      <c r="A6" s="6" t="s">
        <v>1</v>
      </c>
      <c r="B6" s="7">
        <v>524</v>
      </c>
      <c r="C6" s="7">
        <v>452</v>
      </c>
      <c r="D6" s="19">
        <f aca="true" t="shared" si="0" ref="D6:D46">(B6-C6)/C6</f>
        <v>0.1592920353982301</v>
      </c>
      <c r="E6" s="21">
        <v>48</v>
      </c>
    </row>
    <row r="7" spans="1:5" ht="12.75">
      <c r="A7" s="6" t="s">
        <v>2</v>
      </c>
      <c r="B7" s="7">
        <v>756</v>
      </c>
      <c r="C7" s="7">
        <v>531</v>
      </c>
      <c r="D7" s="19">
        <f t="shared" si="0"/>
        <v>0.423728813559322</v>
      </c>
      <c r="E7" s="21">
        <v>72</v>
      </c>
    </row>
    <row r="8" spans="1:5" ht="12.75">
      <c r="A8" s="6" t="s">
        <v>3</v>
      </c>
      <c r="B8" s="7">
        <v>725</v>
      </c>
      <c r="C8" s="7">
        <v>634</v>
      </c>
      <c r="D8" s="19">
        <f t="shared" si="0"/>
        <v>0.14353312302839116</v>
      </c>
      <c r="E8" s="21">
        <v>84</v>
      </c>
    </row>
    <row r="9" spans="1:5" ht="12.75">
      <c r="A9" s="6" t="s">
        <v>4</v>
      </c>
      <c r="B9" s="7">
        <v>589</v>
      </c>
      <c r="C9" s="7">
        <v>400</v>
      </c>
      <c r="D9" s="19">
        <f t="shared" si="0"/>
        <v>0.4725</v>
      </c>
      <c r="E9" s="21">
        <v>43</v>
      </c>
    </row>
    <row r="10" spans="1:5" ht="12.75">
      <c r="A10" s="6" t="s">
        <v>5</v>
      </c>
      <c r="B10" s="7">
        <v>266</v>
      </c>
      <c r="C10" s="7">
        <v>184</v>
      </c>
      <c r="D10" s="19">
        <f t="shared" si="0"/>
        <v>0.44565217391304346</v>
      </c>
      <c r="E10" s="21">
        <v>19</v>
      </c>
    </row>
    <row r="11" spans="1:5" ht="12.75">
      <c r="A11" s="6" t="s">
        <v>6</v>
      </c>
      <c r="B11" s="7">
        <v>452</v>
      </c>
      <c r="C11" s="7">
        <v>225</v>
      </c>
      <c r="D11" s="19">
        <f t="shared" si="0"/>
        <v>1.008888888888889</v>
      </c>
      <c r="E11" s="21">
        <v>36</v>
      </c>
    </row>
    <row r="12" spans="1:5" ht="12.75">
      <c r="A12" s="6" t="s">
        <v>7</v>
      </c>
      <c r="B12" s="7">
        <v>768</v>
      </c>
      <c r="C12" s="7">
        <v>886</v>
      </c>
      <c r="D12" s="19">
        <f t="shared" si="0"/>
        <v>-0.13318284424379231</v>
      </c>
      <c r="E12" s="21">
        <v>43</v>
      </c>
    </row>
    <row r="13" spans="1:5" ht="12.75">
      <c r="A13" s="6" t="s">
        <v>8</v>
      </c>
      <c r="B13" s="7">
        <v>362</v>
      </c>
      <c r="C13" s="7">
        <v>307</v>
      </c>
      <c r="D13" s="19">
        <f t="shared" si="0"/>
        <v>0.1791530944625407</v>
      </c>
      <c r="E13" s="21">
        <v>26</v>
      </c>
    </row>
    <row r="14" spans="1:5" ht="12.75">
      <c r="A14" s="6" t="s">
        <v>69</v>
      </c>
      <c r="B14" s="7">
        <v>5213</v>
      </c>
      <c r="C14" s="7">
        <v>4110</v>
      </c>
      <c r="D14" s="19">
        <f t="shared" si="0"/>
        <v>0.2683698296836983</v>
      </c>
      <c r="E14" s="21">
        <v>414</v>
      </c>
    </row>
    <row r="15" spans="1:5" ht="12.75">
      <c r="A15" s="6" t="s">
        <v>9</v>
      </c>
      <c r="B15" s="7">
        <v>393</v>
      </c>
      <c r="C15" s="7">
        <v>295</v>
      </c>
      <c r="D15" s="19">
        <f t="shared" si="0"/>
        <v>0.33220338983050846</v>
      </c>
      <c r="E15" s="21">
        <v>41</v>
      </c>
    </row>
    <row r="16" spans="1:5" ht="12.75">
      <c r="A16" s="6" t="s">
        <v>10</v>
      </c>
      <c r="B16" s="7">
        <v>240</v>
      </c>
      <c r="C16" s="7">
        <v>201</v>
      </c>
      <c r="D16" s="19">
        <f t="shared" si="0"/>
        <v>0.19402985074626866</v>
      </c>
      <c r="E16" s="21">
        <v>50</v>
      </c>
    </row>
    <row r="17" spans="1:5" ht="12.75">
      <c r="A17" s="6" t="s">
        <v>12</v>
      </c>
      <c r="B17" s="7">
        <v>1368</v>
      </c>
      <c r="C17" s="7">
        <v>930</v>
      </c>
      <c r="D17" s="19">
        <f t="shared" si="0"/>
        <v>0.47096774193548385</v>
      </c>
      <c r="E17" s="21">
        <v>127</v>
      </c>
    </row>
    <row r="18" spans="1:5" ht="12.75">
      <c r="A18" s="6" t="s">
        <v>13</v>
      </c>
      <c r="B18" s="7">
        <v>1175</v>
      </c>
      <c r="C18" s="7">
        <v>1032</v>
      </c>
      <c r="D18" s="19">
        <f t="shared" si="0"/>
        <v>0.1385658914728682</v>
      </c>
      <c r="E18" s="21">
        <v>117</v>
      </c>
    </row>
    <row r="19" spans="1:5" ht="12.75">
      <c r="A19" s="6" t="s">
        <v>14</v>
      </c>
      <c r="B19" s="7">
        <v>149</v>
      </c>
      <c r="C19" s="7">
        <v>107</v>
      </c>
      <c r="D19" s="19">
        <f t="shared" si="0"/>
        <v>0.3925233644859813</v>
      </c>
      <c r="E19" s="21">
        <v>13</v>
      </c>
    </row>
    <row r="20" spans="1:5" ht="12.75">
      <c r="A20" s="6" t="s">
        <v>11</v>
      </c>
      <c r="B20" s="7">
        <v>169</v>
      </c>
      <c r="C20" s="7">
        <v>179</v>
      </c>
      <c r="D20" s="19">
        <f t="shared" si="0"/>
        <v>-0.055865921787709494</v>
      </c>
      <c r="E20" s="21">
        <v>19</v>
      </c>
    </row>
    <row r="21" spans="1:5" ht="12.75">
      <c r="A21" s="6" t="s">
        <v>16</v>
      </c>
      <c r="B21" s="7">
        <v>921</v>
      </c>
      <c r="C21" s="7">
        <v>1048</v>
      </c>
      <c r="D21" s="19">
        <f t="shared" si="0"/>
        <v>-0.12118320610687022</v>
      </c>
      <c r="E21" s="21">
        <v>70</v>
      </c>
    </row>
    <row r="22" spans="1:5" ht="12.75">
      <c r="A22" s="6" t="s">
        <v>15</v>
      </c>
      <c r="B22" s="7">
        <v>494</v>
      </c>
      <c r="C22" s="7">
        <v>281</v>
      </c>
      <c r="D22" s="19">
        <f t="shared" si="0"/>
        <v>0.7580071174377224</v>
      </c>
      <c r="E22" s="21">
        <v>77</v>
      </c>
    </row>
    <row r="23" spans="1:5" ht="12.75">
      <c r="A23" s="6" t="s">
        <v>17</v>
      </c>
      <c r="B23" s="7">
        <v>572</v>
      </c>
      <c r="C23" s="7">
        <v>454</v>
      </c>
      <c r="D23" s="19">
        <f t="shared" si="0"/>
        <v>0.2599118942731278</v>
      </c>
      <c r="E23" s="21">
        <v>51</v>
      </c>
    </row>
    <row r="24" spans="1:5" ht="12.75">
      <c r="A24" s="6" t="s">
        <v>18</v>
      </c>
      <c r="B24" s="7">
        <v>275</v>
      </c>
      <c r="C24" s="7">
        <v>129</v>
      </c>
      <c r="D24" s="19">
        <f t="shared" si="0"/>
        <v>1.1317829457364341</v>
      </c>
      <c r="E24" s="21">
        <v>21</v>
      </c>
    </row>
    <row r="25" spans="1:5" ht="12.75">
      <c r="A25" s="6" t="s">
        <v>19</v>
      </c>
      <c r="B25" s="7">
        <v>332</v>
      </c>
      <c r="C25" s="7">
        <v>192</v>
      </c>
      <c r="D25" s="19">
        <f t="shared" si="0"/>
        <v>0.7291666666666666</v>
      </c>
      <c r="E25" s="21">
        <v>22</v>
      </c>
    </row>
    <row r="26" spans="1:5" ht="12.75">
      <c r="A26" s="6" t="s">
        <v>20</v>
      </c>
      <c r="B26" s="7">
        <v>149</v>
      </c>
      <c r="C26" s="7">
        <v>294</v>
      </c>
      <c r="D26" s="19">
        <f t="shared" si="0"/>
        <v>-0.4931972789115646</v>
      </c>
      <c r="E26" s="21">
        <v>13</v>
      </c>
    </row>
    <row r="27" spans="1:5" ht="12.75">
      <c r="A27" s="6" t="s">
        <v>21</v>
      </c>
      <c r="B27" s="7">
        <v>628</v>
      </c>
      <c r="C27" s="7">
        <v>561</v>
      </c>
      <c r="D27" s="19">
        <f t="shared" si="0"/>
        <v>0.11942959001782531</v>
      </c>
      <c r="E27" s="21">
        <v>36</v>
      </c>
    </row>
    <row r="28" spans="1:5" ht="12.75">
      <c r="A28" s="6" t="s">
        <v>22</v>
      </c>
      <c r="B28" s="7">
        <v>201</v>
      </c>
      <c r="C28" s="7">
        <v>129</v>
      </c>
      <c r="D28" s="19">
        <f t="shared" si="0"/>
        <v>0.5581395348837209</v>
      </c>
      <c r="E28" s="21">
        <v>22</v>
      </c>
    </row>
    <row r="29" spans="1:5" ht="12.75">
      <c r="A29" s="6" t="s">
        <v>23</v>
      </c>
      <c r="B29" s="7">
        <v>815</v>
      </c>
      <c r="C29" s="7">
        <v>594</v>
      </c>
      <c r="D29" s="19">
        <f t="shared" si="0"/>
        <v>0.3720538720538721</v>
      </c>
      <c r="E29" s="21">
        <v>76</v>
      </c>
    </row>
    <row r="30" spans="1:5" ht="12.75">
      <c r="A30" s="6" t="s">
        <v>24</v>
      </c>
      <c r="B30" s="7">
        <v>992</v>
      </c>
      <c r="C30" s="7">
        <v>739</v>
      </c>
      <c r="D30" s="19">
        <f t="shared" si="0"/>
        <v>0.3423545331529093</v>
      </c>
      <c r="E30" s="21">
        <v>67</v>
      </c>
    </row>
    <row r="31" spans="1:5" ht="12.75">
      <c r="A31" s="6" t="s">
        <v>25</v>
      </c>
      <c r="B31" s="7">
        <v>389</v>
      </c>
      <c r="C31" s="7">
        <v>310</v>
      </c>
      <c r="D31" s="19">
        <f t="shared" si="0"/>
        <v>0.25483870967741934</v>
      </c>
      <c r="E31" s="21">
        <v>31</v>
      </c>
    </row>
    <row r="32" spans="1:5" ht="12.75">
      <c r="A32" s="6" t="s">
        <v>26</v>
      </c>
      <c r="B32" s="7">
        <v>172</v>
      </c>
      <c r="C32" s="7">
        <v>227</v>
      </c>
      <c r="D32" s="19">
        <f t="shared" si="0"/>
        <v>-0.2422907488986784</v>
      </c>
      <c r="E32" s="21">
        <v>17</v>
      </c>
    </row>
    <row r="33" spans="1:5" ht="12.75">
      <c r="A33" s="6" t="s">
        <v>27</v>
      </c>
      <c r="B33" s="7">
        <v>581</v>
      </c>
      <c r="C33" s="7">
        <v>347</v>
      </c>
      <c r="D33" s="19">
        <f t="shared" si="0"/>
        <v>0.6743515850144092</v>
      </c>
      <c r="E33" s="21">
        <v>47</v>
      </c>
    </row>
    <row r="34" spans="1:5" ht="12.75">
      <c r="A34" s="6" t="s">
        <v>28</v>
      </c>
      <c r="B34" s="7">
        <v>434</v>
      </c>
      <c r="C34" s="7">
        <v>297</v>
      </c>
      <c r="D34" s="19">
        <f t="shared" si="0"/>
        <v>0.4612794612794613</v>
      </c>
      <c r="E34" s="21">
        <v>24</v>
      </c>
    </row>
    <row r="35" spans="1:5" ht="12.75">
      <c r="A35" s="6" t="s">
        <v>29</v>
      </c>
      <c r="B35" s="7">
        <v>440</v>
      </c>
      <c r="C35" s="7">
        <v>198</v>
      </c>
      <c r="D35" s="19">
        <f t="shared" si="0"/>
        <v>1.2222222222222223</v>
      </c>
      <c r="E35" s="21">
        <v>16</v>
      </c>
    </row>
    <row r="36" spans="1:5" ht="12.75">
      <c r="A36" s="6" t="s">
        <v>30</v>
      </c>
      <c r="B36" s="7">
        <v>816</v>
      </c>
      <c r="C36" s="7">
        <v>764</v>
      </c>
      <c r="D36" s="19">
        <f t="shared" si="0"/>
        <v>0.06806282722513089</v>
      </c>
      <c r="E36" s="21">
        <v>72</v>
      </c>
    </row>
    <row r="37" spans="1:5" ht="12.75">
      <c r="A37" s="6" t="s">
        <v>31</v>
      </c>
      <c r="B37" s="7">
        <v>350</v>
      </c>
      <c r="C37" s="7">
        <v>283</v>
      </c>
      <c r="D37" s="19">
        <f t="shared" si="0"/>
        <v>0.23674911660777384</v>
      </c>
      <c r="E37" s="21">
        <v>23</v>
      </c>
    </row>
    <row r="38" spans="1:5" ht="12.75">
      <c r="A38" s="6" t="s">
        <v>33</v>
      </c>
      <c r="B38" s="7">
        <v>504</v>
      </c>
      <c r="C38" s="7">
        <v>416</v>
      </c>
      <c r="D38" s="19">
        <f t="shared" si="0"/>
        <v>0.21153846153846154</v>
      </c>
      <c r="E38" s="21">
        <v>39</v>
      </c>
    </row>
    <row r="39" spans="1:5" ht="12.75">
      <c r="A39" s="6" t="s">
        <v>34</v>
      </c>
      <c r="B39" s="7">
        <v>515</v>
      </c>
      <c r="C39" s="7">
        <v>333</v>
      </c>
      <c r="D39" s="19">
        <f t="shared" si="0"/>
        <v>0.5465465465465466</v>
      </c>
      <c r="E39" s="21">
        <v>58</v>
      </c>
    </row>
    <row r="40" spans="1:5" ht="12.75">
      <c r="A40" s="6" t="s">
        <v>32</v>
      </c>
      <c r="B40" s="7">
        <v>301</v>
      </c>
      <c r="C40" s="7">
        <v>222</v>
      </c>
      <c r="D40" s="19">
        <f t="shared" si="0"/>
        <v>0.35585585585585583</v>
      </c>
      <c r="E40" s="21">
        <v>20</v>
      </c>
    </row>
    <row r="41" spans="1:5" ht="12.75">
      <c r="A41" s="6" t="s">
        <v>35</v>
      </c>
      <c r="B41" s="7">
        <v>182</v>
      </c>
      <c r="C41" s="7">
        <v>162</v>
      </c>
      <c r="D41" s="19">
        <f t="shared" si="0"/>
        <v>0.12345679012345678</v>
      </c>
      <c r="E41" s="21">
        <v>17</v>
      </c>
    </row>
    <row r="42" spans="1:5" ht="12.75">
      <c r="A42" s="6" t="s">
        <v>36</v>
      </c>
      <c r="B42" s="7">
        <v>1386</v>
      </c>
      <c r="C42" s="7">
        <v>1057</v>
      </c>
      <c r="D42" s="19">
        <f t="shared" si="0"/>
        <v>0.31125827814569534</v>
      </c>
      <c r="E42" s="21">
        <v>130</v>
      </c>
    </row>
    <row r="43" spans="1:5" ht="12.75">
      <c r="A43" s="6" t="s">
        <v>37</v>
      </c>
      <c r="B43" s="7">
        <v>289</v>
      </c>
      <c r="C43" s="7">
        <v>249</v>
      </c>
      <c r="D43" s="19">
        <f t="shared" si="0"/>
        <v>0.1606425702811245</v>
      </c>
      <c r="E43" s="21">
        <v>23</v>
      </c>
    </row>
    <row r="44" spans="1:5" ht="12.75">
      <c r="A44" s="6" t="s">
        <v>38</v>
      </c>
      <c r="B44" s="7">
        <v>192</v>
      </c>
      <c r="C44" s="7">
        <v>129</v>
      </c>
      <c r="D44" s="19">
        <f t="shared" si="0"/>
        <v>0.4883720930232558</v>
      </c>
      <c r="E44" s="21">
        <v>11</v>
      </c>
    </row>
    <row r="45" spans="1:5" ht="12.75">
      <c r="A45" s="6" t="s">
        <v>40</v>
      </c>
      <c r="B45" s="7">
        <v>317</v>
      </c>
      <c r="C45" s="7">
        <v>207</v>
      </c>
      <c r="D45" s="19">
        <f t="shared" si="0"/>
        <v>0.5314009661835749</v>
      </c>
      <c r="E45" s="21">
        <v>28</v>
      </c>
    </row>
    <row r="46" spans="1:5" ht="12.75">
      <c r="A46" s="6" t="s">
        <v>39</v>
      </c>
      <c r="B46" s="7">
        <v>409</v>
      </c>
      <c r="C46" s="7">
        <v>308</v>
      </c>
      <c r="D46" s="19">
        <f t="shared" si="0"/>
        <v>0.32792207792207795</v>
      </c>
      <c r="E46" s="21">
        <v>25</v>
      </c>
    </row>
    <row r="47" spans="1:8" s="1" customFormat="1" ht="13.5" thickBot="1">
      <c r="A47" s="5" t="s">
        <v>67</v>
      </c>
      <c r="B47" s="24">
        <v>26174</v>
      </c>
      <c r="C47" s="24">
        <v>20692</v>
      </c>
      <c r="D47" s="20">
        <f>(B47-C47)/C47</f>
        <v>0.2649333075584767</v>
      </c>
      <c r="E47" s="25">
        <v>2216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5"/>
      <c r="B50" s="35"/>
      <c r="C50" s="35"/>
      <c r="D50" s="35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22">
      <selection activeCell="I18" sqref="I18"/>
    </sheetView>
  </sheetViews>
  <sheetFormatPr defaultColWidth="9.140625" defaultRowHeight="12.75"/>
  <cols>
    <col min="1" max="1" width="15.28125" style="1" customWidth="1"/>
    <col min="2" max="2" width="76.421875" style="8" customWidth="1"/>
    <col min="3" max="3" width="23.28125" style="8" customWidth="1"/>
    <col min="4" max="4" width="23.140625" style="8" customWidth="1"/>
    <col min="5" max="5" width="9.57421875" style="1" customWidth="1"/>
    <col min="6" max="6" width="23.00390625" style="17" customWidth="1"/>
    <col min="7" max="16384" width="9.140625" style="8" customWidth="1"/>
  </cols>
  <sheetData>
    <row r="1" spans="1:6" s="9" customFormat="1" ht="12.75" customHeight="1">
      <c r="A1" s="44" t="s">
        <v>78</v>
      </c>
      <c r="B1" s="44"/>
      <c r="C1" s="44"/>
      <c r="D1" s="44"/>
      <c r="E1" s="44"/>
      <c r="F1" s="44"/>
    </row>
    <row r="2" spans="1:6" s="9" customFormat="1" ht="12.75">
      <c r="A2" s="46"/>
      <c r="B2" s="46"/>
      <c r="C2" s="46"/>
      <c r="D2" s="46"/>
      <c r="E2" s="46"/>
      <c r="F2" s="17"/>
    </row>
    <row r="3" spans="1:6" s="1" customFormat="1" ht="12.75">
      <c r="A3" s="41" t="s">
        <v>41</v>
      </c>
      <c r="B3" s="41" t="s">
        <v>60</v>
      </c>
      <c r="C3" s="38" t="s">
        <v>79</v>
      </c>
      <c r="D3" s="38" t="s">
        <v>80</v>
      </c>
      <c r="E3" s="45" t="s">
        <v>71</v>
      </c>
      <c r="F3" s="38" t="s">
        <v>81</v>
      </c>
    </row>
    <row r="4" spans="1:6" s="1" customFormat="1" ht="12.75">
      <c r="A4" s="41"/>
      <c r="B4" s="41"/>
      <c r="C4" s="38"/>
      <c r="D4" s="38"/>
      <c r="E4" s="45"/>
      <c r="F4" s="38"/>
    </row>
    <row r="5" spans="1:6" ht="12.75">
      <c r="A5" s="42" t="s">
        <v>61</v>
      </c>
      <c r="B5" s="12" t="s">
        <v>47</v>
      </c>
      <c r="C5" s="11">
        <v>1</v>
      </c>
      <c r="D5" s="11">
        <v>1</v>
      </c>
      <c r="E5" s="18">
        <f>(C5-D5)/D5</f>
        <v>0</v>
      </c>
      <c r="F5" s="10"/>
    </row>
    <row r="6" spans="1:6" ht="12.75">
      <c r="A6" s="42"/>
      <c r="B6" s="12" t="s">
        <v>48</v>
      </c>
      <c r="C6" s="11">
        <v>8</v>
      </c>
      <c r="D6" s="11">
        <v>4</v>
      </c>
      <c r="E6" s="18">
        <f aca="true" t="shared" si="0" ref="E6:E59">(C6-D6)/D6</f>
        <v>1</v>
      </c>
      <c r="F6" s="10">
        <v>1</v>
      </c>
    </row>
    <row r="7" spans="1:6" ht="12.75">
      <c r="A7" s="42"/>
      <c r="B7" s="12" t="s">
        <v>49</v>
      </c>
      <c r="C7" s="11">
        <v>24</v>
      </c>
      <c r="D7" s="11">
        <v>26</v>
      </c>
      <c r="E7" s="18">
        <f t="shared" si="0"/>
        <v>-0.07692307692307693</v>
      </c>
      <c r="F7" s="10">
        <v>2</v>
      </c>
    </row>
    <row r="8" spans="1:6" ht="12.75">
      <c r="A8" s="42"/>
      <c r="B8" s="12" t="s">
        <v>50</v>
      </c>
      <c r="C8" s="11">
        <v>8</v>
      </c>
      <c r="D8" s="11">
        <v>7</v>
      </c>
      <c r="E8" s="18">
        <f t="shared" si="0"/>
        <v>0.14285714285714285</v>
      </c>
      <c r="F8" s="10">
        <v>1</v>
      </c>
    </row>
    <row r="9" spans="1:6" ht="12.75">
      <c r="A9" s="42"/>
      <c r="B9" s="12" t="s">
        <v>52</v>
      </c>
      <c r="C9" s="11">
        <v>13</v>
      </c>
      <c r="D9" s="11">
        <v>12</v>
      </c>
      <c r="E9" s="18">
        <f t="shared" si="0"/>
        <v>0.08333333333333333</v>
      </c>
      <c r="F9" s="10">
        <v>1</v>
      </c>
    </row>
    <row r="10" spans="1:6" ht="12.75">
      <c r="A10" s="42"/>
      <c r="B10" s="12" t="s">
        <v>53</v>
      </c>
      <c r="C10" s="11">
        <v>2</v>
      </c>
      <c r="D10" s="11">
        <v>1</v>
      </c>
      <c r="E10" s="18">
        <f t="shared" si="0"/>
        <v>1</v>
      </c>
      <c r="F10" s="10"/>
    </row>
    <row r="11" spans="1:6" ht="12.75">
      <c r="A11" s="42"/>
      <c r="B11" s="12" t="s">
        <v>43</v>
      </c>
      <c r="C11" s="11">
        <v>22</v>
      </c>
      <c r="D11" s="11">
        <v>9</v>
      </c>
      <c r="E11" s="18">
        <f t="shared" si="0"/>
        <v>1.4444444444444444</v>
      </c>
      <c r="F11" s="10">
        <v>1</v>
      </c>
    </row>
    <row r="12" spans="1:6" ht="12.75">
      <c r="A12" s="42"/>
      <c r="B12" s="12" t="s">
        <v>76</v>
      </c>
      <c r="C12" s="11">
        <v>1</v>
      </c>
      <c r="D12" s="11">
        <v>0</v>
      </c>
      <c r="E12" s="18"/>
      <c r="F12" s="10"/>
    </row>
    <row r="13" spans="1:6" s="1" customFormat="1" ht="12.75">
      <c r="A13" s="42"/>
      <c r="B13" s="12" t="s">
        <v>44</v>
      </c>
      <c r="C13" s="11">
        <v>0</v>
      </c>
      <c r="D13" s="11">
        <v>1</v>
      </c>
      <c r="E13" s="18">
        <f t="shared" si="0"/>
        <v>-1</v>
      </c>
      <c r="F13" s="10"/>
    </row>
    <row r="14" spans="1:6" s="1" customFormat="1" ht="12.75">
      <c r="A14" s="42"/>
      <c r="B14" s="12" t="s">
        <v>54</v>
      </c>
      <c r="C14" s="11">
        <v>38</v>
      </c>
      <c r="D14" s="11">
        <v>39</v>
      </c>
      <c r="E14" s="18">
        <f t="shared" si="0"/>
        <v>-0.02564102564102564</v>
      </c>
      <c r="F14" s="10">
        <v>1</v>
      </c>
    </row>
    <row r="15" spans="1:6" s="13" customFormat="1" ht="12.75" customHeight="1">
      <c r="A15" s="42"/>
      <c r="B15" s="10" t="s">
        <v>55</v>
      </c>
      <c r="C15" s="11">
        <v>12</v>
      </c>
      <c r="D15" s="11">
        <v>9</v>
      </c>
      <c r="E15" s="18">
        <f t="shared" si="0"/>
        <v>0.3333333333333333</v>
      </c>
      <c r="F15" s="10">
        <v>3</v>
      </c>
    </row>
    <row r="16" spans="1:6" s="1" customFormat="1" ht="12.75" customHeight="1">
      <c r="A16" s="42"/>
      <c r="B16" s="14" t="s">
        <v>56</v>
      </c>
      <c r="C16" s="15">
        <v>6</v>
      </c>
      <c r="D16" s="15">
        <v>0</v>
      </c>
      <c r="E16" s="18"/>
      <c r="F16" s="10">
        <v>1</v>
      </c>
    </row>
    <row r="17" spans="1:6" s="1" customFormat="1" ht="12.75" customHeight="1">
      <c r="A17" s="42"/>
      <c r="B17" s="14" t="s">
        <v>58</v>
      </c>
      <c r="C17" s="15">
        <v>142</v>
      </c>
      <c r="D17" s="15">
        <v>136</v>
      </c>
      <c r="E17" s="18">
        <f t="shared" si="0"/>
        <v>0.04411764705882353</v>
      </c>
      <c r="F17" s="10">
        <v>11</v>
      </c>
    </row>
    <row r="18" spans="1:6" ht="12.75">
      <c r="A18" s="42"/>
      <c r="B18" s="16" t="s">
        <v>45</v>
      </c>
      <c r="C18" s="11">
        <v>4</v>
      </c>
      <c r="D18" s="11">
        <v>1</v>
      </c>
      <c r="E18" s="18">
        <f t="shared" si="0"/>
        <v>3</v>
      </c>
      <c r="F18" s="10"/>
    </row>
    <row r="19" spans="1:6" s="1" customFormat="1" ht="12.75">
      <c r="A19" s="26" t="s">
        <v>62</v>
      </c>
      <c r="B19" s="12"/>
      <c r="C19" s="11">
        <v>281</v>
      </c>
      <c r="D19" s="11">
        <v>246</v>
      </c>
      <c r="E19" s="18">
        <f t="shared" si="0"/>
        <v>0.14227642276422764</v>
      </c>
      <c r="F19" s="10">
        <v>22</v>
      </c>
    </row>
    <row r="20" spans="1:6" s="1" customFormat="1" ht="12.75">
      <c r="A20" s="43" t="s">
        <v>63</v>
      </c>
      <c r="B20" s="12" t="s">
        <v>47</v>
      </c>
      <c r="C20" s="11">
        <v>3</v>
      </c>
      <c r="D20" s="11">
        <v>5</v>
      </c>
      <c r="E20" s="18">
        <f t="shared" si="0"/>
        <v>-0.4</v>
      </c>
      <c r="F20" s="10"/>
    </row>
    <row r="21" spans="1:6" ht="12.75">
      <c r="A21" s="43"/>
      <c r="B21" s="12" t="s">
        <v>48</v>
      </c>
      <c r="C21" s="11">
        <v>56</v>
      </c>
      <c r="D21" s="11">
        <v>46</v>
      </c>
      <c r="E21" s="18">
        <f t="shared" si="0"/>
        <v>0.21739130434782608</v>
      </c>
      <c r="F21" s="10">
        <v>5</v>
      </c>
    </row>
    <row r="22" spans="1:6" ht="12.75">
      <c r="A22" s="43"/>
      <c r="B22" s="12" t="s">
        <v>49</v>
      </c>
      <c r="C22" s="11">
        <v>386</v>
      </c>
      <c r="D22" s="11">
        <v>316</v>
      </c>
      <c r="E22" s="18">
        <f t="shared" si="0"/>
        <v>0.22151898734177214</v>
      </c>
      <c r="F22" s="10">
        <v>24</v>
      </c>
    </row>
    <row r="23" spans="1:6" ht="12.75">
      <c r="A23" s="43"/>
      <c r="B23" s="12" t="s">
        <v>50</v>
      </c>
      <c r="C23" s="11">
        <v>62</v>
      </c>
      <c r="D23" s="11">
        <v>51</v>
      </c>
      <c r="E23" s="18">
        <f t="shared" si="0"/>
        <v>0.21568627450980393</v>
      </c>
      <c r="F23" s="10">
        <v>5</v>
      </c>
    </row>
    <row r="24" spans="1:6" ht="12.75">
      <c r="A24" s="43"/>
      <c r="B24" s="12" t="s">
        <v>52</v>
      </c>
      <c r="C24" s="11">
        <v>203</v>
      </c>
      <c r="D24" s="11">
        <v>168</v>
      </c>
      <c r="E24" s="18">
        <f t="shared" si="0"/>
        <v>0.20833333333333334</v>
      </c>
      <c r="F24" s="10">
        <v>11</v>
      </c>
    </row>
    <row r="25" spans="1:6" ht="12.75">
      <c r="A25" s="43"/>
      <c r="B25" s="12" t="s">
        <v>53</v>
      </c>
      <c r="C25" s="11">
        <v>16</v>
      </c>
      <c r="D25" s="11">
        <v>30</v>
      </c>
      <c r="E25" s="18">
        <f t="shared" si="0"/>
        <v>-0.4666666666666667</v>
      </c>
      <c r="F25" s="10">
        <v>2</v>
      </c>
    </row>
    <row r="26" spans="1:6" ht="12.75">
      <c r="A26" s="43"/>
      <c r="B26" s="12" t="s">
        <v>77</v>
      </c>
      <c r="C26" s="11">
        <v>1</v>
      </c>
      <c r="D26" s="11">
        <v>1</v>
      </c>
      <c r="E26" s="18">
        <f t="shared" si="0"/>
        <v>0</v>
      </c>
      <c r="F26" s="10">
        <v>0</v>
      </c>
    </row>
    <row r="27" spans="1:6" s="1" customFormat="1" ht="12.75">
      <c r="A27" s="43"/>
      <c r="B27" s="12" t="s">
        <v>43</v>
      </c>
      <c r="C27" s="11">
        <v>97</v>
      </c>
      <c r="D27" s="11">
        <v>69</v>
      </c>
      <c r="E27" s="18">
        <f t="shared" si="0"/>
        <v>0.4057971014492754</v>
      </c>
      <c r="F27" s="10">
        <v>9</v>
      </c>
    </row>
    <row r="28" spans="1:6" ht="12.75" customHeight="1">
      <c r="A28" s="43"/>
      <c r="B28" s="12" t="s">
        <v>44</v>
      </c>
      <c r="C28" s="11">
        <v>2</v>
      </c>
      <c r="D28" s="11">
        <v>4</v>
      </c>
      <c r="E28" s="18">
        <f t="shared" si="0"/>
        <v>-0.5</v>
      </c>
      <c r="F28" s="10"/>
    </row>
    <row r="29" spans="1:6" s="1" customFormat="1" ht="12.75">
      <c r="A29" s="43"/>
      <c r="B29" s="12" t="s">
        <v>54</v>
      </c>
      <c r="C29" s="11">
        <v>154</v>
      </c>
      <c r="D29" s="11">
        <v>150</v>
      </c>
      <c r="E29" s="18">
        <f t="shared" si="0"/>
        <v>0.02666666666666667</v>
      </c>
      <c r="F29" s="10">
        <v>8</v>
      </c>
    </row>
    <row r="30" spans="1:6" s="1" customFormat="1" ht="12.75">
      <c r="A30" s="43"/>
      <c r="B30" s="12" t="s">
        <v>55</v>
      </c>
      <c r="C30" s="11">
        <v>103</v>
      </c>
      <c r="D30" s="11">
        <v>98</v>
      </c>
      <c r="E30" s="18">
        <f t="shared" si="0"/>
        <v>0.05102040816326531</v>
      </c>
      <c r="F30" s="10">
        <v>8</v>
      </c>
    </row>
    <row r="31" spans="1:6" s="13" customFormat="1" ht="12.75">
      <c r="A31" s="43"/>
      <c r="B31" s="12" t="s">
        <v>72</v>
      </c>
      <c r="C31" s="11">
        <v>14</v>
      </c>
      <c r="D31" s="11">
        <v>15</v>
      </c>
      <c r="E31" s="18">
        <f t="shared" si="0"/>
        <v>-0.06666666666666667</v>
      </c>
      <c r="F31" s="10">
        <v>1</v>
      </c>
    </row>
    <row r="32" spans="1:6" s="1" customFormat="1" ht="12.75">
      <c r="A32" s="43"/>
      <c r="B32" s="12" t="s">
        <v>56</v>
      </c>
      <c r="C32" s="11">
        <v>29</v>
      </c>
      <c r="D32" s="11">
        <v>23</v>
      </c>
      <c r="E32" s="18">
        <f t="shared" si="0"/>
        <v>0.2608695652173913</v>
      </c>
      <c r="F32" s="10">
        <v>0</v>
      </c>
    </row>
    <row r="33" spans="1:6" s="1" customFormat="1" ht="12.75" customHeight="1">
      <c r="A33" s="43"/>
      <c r="B33" s="12" t="s">
        <v>57</v>
      </c>
      <c r="C33" s="11">
        <v>1</v>
      </c>
      <c r="D33" s="11">
        <v>6</v>
      </c>
      <c r="E33" s="18">
        <f t="shared" si="0"/>
        <v>-0.8333333333333334</v>
      </c>
      <c r="F33" s="10"/>
    </row>
    <row r="34" spans="1:6" s="1" customFormat="1" ht="12.75" customHeight="1">
      <c r="A34" s="43"/>
      <c r="B34" s="14" t="s">
        <v>75</v>
      </c>
      <c r="C34" s="15">
        <v>1</v>
      </c>
      <c r="D34" s="15">
        <v>2</v>
      </c>
      <c r="E34" s="18">
        <f t="shared" si="0"/>
        <v>-0.5</v>
      </c>
      <c r="F34" s="10"/>
    </row>
    <row r="35" spans="1:6" s="1" customFormat="1" ht="12.75">
      <c r="A35" s="43"/>
      <c r="B35" s="16" t="s">
        <v>58</v>
      </c>
      <c r="C35" s="11">
        <v>759</v>
      </c>
      <c r="D35" s="11">
        <v>581</v>
      </c>
      <c r="E35" s="18">
        <f t="shared" si="0"/>
        <v>0.306368330464716</v>
      </c>
      <c r="F35" s="10">
        <v>54</v>
      </c>
    </row>
    <row r="36" spans="1:6" ht="12.75">
      <c r="A36" s="43"/>
      <c r="B36" s="12" t="s">
        <v>45</v>
      </c>
      <c r="C36" s="11">
        <v>27</v>
      </c>
      <c r="D36" s="11">
        <v>19</v>
      </c>
      <c r="E36" s="18">
        <f t="shared" si="0"/>
        <v>0.42105263157894735</v>
      </c>
      <c r="F36" s="10">
        <v>4</v>
      </c>
    </row>
    <row r="37" spans="1:6" s="1" customFormat="1" ht="12.75">
      <c r="A37" s="26" t="s">
        <v>64</v>
      </c>
      <c r="B37" s="12"/>
      <c r="C37" s="11">
        <v>1914</v>
      </c>
      <c r="D37" s="11">
        <v>1584</v>
      </c>
      <c r="E37" s="18">
        <f t="shared" si="0"/>
        <v>0.20833333333333334</v>
      </c>
      <c r="F37" s="10">
        <v>131</v>
      </c>
    </row>
    <row r="38" spans="1:6" s="1" customFormat="1" ht="25.5">
      <c r="A38" s="42" t="s">
        <v>65</v>
      </c>
      <c r="B38" s="12" t="s">
        <v>73</v>
      </c>
      <c r="C38" s="11">
        <v>1</v>
      </c>
      <c r="D38" s="11">
        <v>1</v>
      </c>
      <c r="E38" s="18">
        <f t="shared" si="0"/>
        <v>0</v>
      </c>
      <c r="F38" s="10"/>
    </row>
    <row r="39" spans="1:6" s="1" customFormat="1" ht="12.75">
      <c r="A39" s="42"/>
      <c r="B39" s="12" t="s">
        <v>47</v>
      </c>
      <c r="C39" s="11">
        <v>1134</v>
      </c>
      <c r="D39" s="11">
        <v>876</v>
      </c>
      <c r="E39" s="18">
        <f t="shared" si="0"/>
        <v>0.2945205479452055</v>
      </c>
      <c r="F39" s="10">
        <v>101</v>
      </c>
    </row>
    <row r="40" spans="1:6" ht="12.75">
      <c r="A40" s="42"/>
      <c r="B40" s="12" t="s">
        <v>48</v>
      </c>
      <c r="C40" s="11">
        <v>542</v>
      </c>
      <c r="D40" s="11">
        <v>326</v>
      </c>
      <c r="E40" s="18">
        <f t="shared" si="0"/>
        <v>0.6625766871165644</v>
      </c>
      <c r="F40" s="10">
        <v>47</v>
      </c>
    </row>
    <row r="41" spans="1:6" ht="12.75">
      <c r="A41" s="42"/>
      <c r="B41" s="12" t="s">
        <v>49</v>
      </c>
      <c r="C41" s="11">
        <v>2320</v>
      </c>
      <c r="D41" s="11">
        <v>1958</v>
      </c>
      <c r="E41" s="18">
        <f t="shared" si="0"/>
        <v>0.18488253319713993</v>
      </c>
      <c r="F41" s="10">
        <v>209</v>
      </c>
    </row>
    <row r="42" spans="1:6" ht="12.75">
      <c r="A42" s="42"/>
      <c r="B42" s="12" t="s">
        <v>74</v>
      </c>
      <c r="C42" s="11">
        <v>2</v>
      </c>
      <c r="D42" s="11">
        <v>5</v>
      </c>
      <c r="E42" s="18">
        <f t="shared" si="0"/>
        <v>-0.6</v>
      </c>
      <c r="F42" s="10"/>
    </row>
    <row r="43" spans="1:6" ht="12.75">
      <c r="A43" s="42"/>
      <c r="B43" s="12" t="s">
        <v>50</v>
      </c>
      <c r="C43" s="11">
        <v>701</v>
      </c>
      <c r="D43" s="11">
        <v>562</v>
      </c>
      <c r="E43" s="18">
        <f t="shared" si="0"/>
        <v>0.24733096085409254</v>
      </c>
      <c r="F43" s="10">
        <v>57</v>
      </c>
    </row>
    <row r="44" spans="1:6" ht="12.75">
      <c r="A44" s="42"/>
      <c r="B44" s="12" t="s">
        <v>51</v>
      </c>
      <c r="C44" s="11">
        <v>737</v>
      </c>
      <c r="D44" s="11">
        <v>494</v>
      </c>
      <c r="E44" s="18">
        <f t="shared" si="0"/>
        <v>0.49190283400809715</v>
      </c>
      <c r="F44" s="10">
        <v>59</v>
      </c>
    </row>
    <row r="45" spans="1:6" ht="12.75">
      <c r="A45" s="42"/>
      <c r="B45" s="12" t="s">
        <v>52</v>
      </c>
      <c r="C45" s="11">
        <v>8198</v>
      </c>
      <c r="D45" s="11">
        <v>6384</v>
      </c>
      <c r="E45" s="18">
        <f t="shared" si="0"/>
        <v>0.2841478696741855</v>
      </c>
      <c r="F45" s="10">
        <v>718</v>
      </c>
    </row>
    <row r="46" spans="1:6" ht="12.75">
      <c r="A46" s="42"/>
      <c r="B46" s="12" t="s">
        <v>42</v>
      </c>
      <c r="C46" s="11">
        <v>2550</v>
      </c>
      <c r="D46" s="11">
        <v>1997</v>
      </c>
      <c r="E46" s="18">
        <f t="shared" si="0"/>
        <v>0.2769153730595894</v>
      </c>
      <c r="F46" s="10">
        <v>243</v>
      </c>
    </row>
    <row r="47" spans="1:6" ht="12.75">
      <c r="A47" s="42"/>
      <c r="B47" s="10" t="s">
        <v>53</v>
      </c>
      <c r="C47" s="10">
        <v>161</v>
      </c>
      <c r="D47" s="10">
        <v>121</v>
      </c>
      <c r="E47" s="18">
        <f t="shared" si="0"/>
        <v>0.3305785123966942</v>
      </c>
      <c r="F47" s="10">
        <v>7</v>
      </c>
    </row>
    <row r="48" spans="1:6" ht="12.75">
      <c r="A48" s="42"/>
      <c r="B48" s="10" t="s">
        <v>43</v>
      </c>
      <c r="C48" s="10">
        <v>1516</v>
      </c>
      <c r="D48" s="10">
        <v>1242</v>
      </c>
      <c r="E48" s="18">
        <f t="shared" si="0"/>
        <v>0.22061191626409019</v>
      </c>
      <c r="F48" s="10">
        <v>110</v>
      </c>
    </row>
    <row r="49" spans="1:6" ht="12.75">
      <c r="A49" s="42"/>
      <c r="B49" s="10" t="s">
        <v>44</v>
      </c>
      <c r="C49" s="10">
        <v>41</v>
      </c>
      <c r="D49" s="10">
        <v>30</v>
      </c>
      <c r="E49" s="18">
        <f t="shared" si="0"/>
        <v>0.36666666666666664</v>
      </c>
      <c r="F49" s="10">
        <v>3</v>
      </c>
    </row>
    <row r="50" spans="1:6" ht="12.75">
      <c r="A50" s="42"/>
      <c r="B50" s="10" t="s">
        <v>54</v>
      </c>
      <c r="C50" s="10">
        <v>1853</v>
      </c>
      <c r="D50" s="10">
        <v>1467</v>
      </c>
      <c r="E50" s="18">
        <f t="shared" si="0"/>
        <v>0.2631220177232447</v>
      </c>
      <c r="F50" s="10">
        <v>139</v>
      </c>
    </row>
    <row r="51" spans="1:6" ht="12.75">
      <c r="A51" s="42"/>
      <c r="B51" s="10" t="s">
        <v>55</v>
      </c>
      <c r="C51" s="10">
        <v>1071</v>
      </c>
      <c r="D51" s="10">
        <v>859</v>
      </c>
      <c r="E51" s="22">
        <f t="shared" si="0"/>
        <v>0.2467986030267753</v>
      </c>
      <c r="F51" s="10">
        <v>90</v>
      </c>
    </row>
    <row r="52" spans="1:6" ht="12.75">
      <c r="A52" s="42"/>
      <c r="B52" s="10" t="s">
        <v>56</v>
      </c>
      <c r="C52" s="10">
        <v>357</v>
      </c>
      <c r="D52" s="10">
        <v>319</v>
      </c>
      <c r="E52" s="22">
        <f t="shared" si="0"/>
        <v>0.11912225705329153</v>
      </c>
      <c r="F52" s="10">
        <v>36</v>
      </c>
    </row>
    <row r="53" spans="1:6" ht="12.75">
      <c r="A53" s="42"/>
      <c r="B53" s="10" t="s">
        <v>57</v>
      </c>
      <c r="C53" s="10">
        <v>165</v>
      </c>
      <c r="D53" s="10">
        <v>187</v>
      </c>
      <c r="E53" s="22">
        <f t="shared" si="0"/>
        <v>-0.11764705882352941</v>
      </c>
      <c r="F53" s="10">
        <v>11</v>
      </c>
    </row>
    <row r="54" spans="1:6" ht="12.75">
      <c r="A54" s="42"/>
      <c r="B54" s="10" t="s">
        <v>46</v>
      </c>
      <c r="C54" s="10">
        <v>421</v>
      </c>
      <c r="D54" s="10">
        <v>320</v>
      </c>
      <c r="E54" s="22">
        <f t="shared" si="0"/>
        <v>0.315625</v>
      </c>
      <c r="F54" s="27">
        <v>39</v>
      </c>
    </row>
    <row r="55" spans="1:6" ht="12.75">
      <c r="A55" s="42"/>
      <c r="B55" s="10" t="s">
        <v>58</v>
      </c>
      <c r="C55" s="10">
        <v>1394</v>
      </c>
      <c r="D55" s="10">
        <v>1014</v>
      </c>
      <c r="E55" s="22">
        <f t="shared" si="0"/>
        <v>0.3747534516765286</v>
      </c>
      <c r="F55" s="27">
        <v>123</v>
      </c>
    </row>
    <row r="56" spans="1:6" ht="12.75">
      <c r="A56" s="42"/>
      <c r="B56" s="23" t="s">
        <v>59</v>
      </c>
      <c r="C56" s="23">
        <v>593</v>
      </c>
      <c r="D56" s="23">
        <v>515</v>
      </c>
      <c r="E56" s="22">
        <f t="shared" si="0"/>
        <v>0.15145631067961166</v>
      </c>
      <c r="F56" s="10">
        <v>56</v>
      </c>
    </row>
    <row r="57" spans="1:6" ht="12.75">
      <c r="A57" s="42"/>
      <c r="B57" s="23" t="s">
        <v>45</v>
      </c>
      <c r="C57" s="23">
        <v>222</v>
      </c>
      <c r="D57" s="23">
        <v>185</v>
      </c>
      <c r="E57" s="22">
        <f t="shared" si="0"/>
        <v>0.2</v>
      </c>
      <c r="F57" s="10">
        <v>15</v>
      </c>
    </row>
    <row r="58" spans="1:6" ht="12.75">
      <c r="A58" s="28" t="s">
        <v>66</v>
      </c>
      <c r="B58" s="23"/>
      <c r="C58" s="23">
        <v>23979</v>
      </c>
      <c r="D58" s="23">
        <v>18862</v>
      </c>
      <c r="E58" s="22">
        <f t="shared" si="0"/>
        <v>0.2712861838617326</v>
      </c>
      <c r="F58" s="10">
        <v>2063</v>
      </c>
    </row>
    <row r="59" spans="1:6" ht="12.75">
      <c r="A59" s="29" t="s">
        <v>70</v>
      </c>
      <c r="B59" s="23"/>
      <c r="C59" s="23">
        <v>26174</v>
      </c>
      <c r="D59" s="23">
        <v>20692</v>
      </c>
      <c r="E59" s="22">
        <f t="shared" si="0"/>
        <v>0.2649333075584767</v>
      </c>
      <c r="F59" s="10">
        <v>2216</v>
      </c>
    </row>
  </sheetData>
  <sheetProtection selectLockedCells="1" selectUnlockedCells="1"/>
  <mergeCells count="11">
    <mergeCell ref="B3:B4"/>
    <mergeCell ref="A3:A4"/>
    <mergeCell ref="A38:A57"/>
    <mergeCell ref="A5:A18"/>
    <mergeCell ref="A20:A36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2018-10-10T11:59:44Z</dcterms:modified>
  <cp:category/>
  <cp:version/>
  <cp:contentType/>
  <cp:contentStatus/>
</cp:coreProperties>
</file>