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'CAEN'!$A$1:$F$48</definedName>
    <definedName name="_xlnm.Print_Area" localSheetId="0">'Judete'!$A$1:$E$47</definedName>
  </definedNames>
  <calcPr fullCalcOnLoad="1"/>
</workbook>
</file>

<file path=xl/sharedStrings.xml><?xml version="1.0" encoding="utf-8"?>
<sst xmlns="http://schemas.openxmlformats.org/spreadsheetml/2006/main" count="110" uniqueCount="92">
  <si>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</si>
  <si>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</si>
  <si>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</si>
  <si>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</si>
  <si>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</si>
  <si>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</si>
  <si>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</si>
  <si>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</si>
  <si>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</si>
  <si>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</si>
  <si>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</si>
  <si>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</si>
  <si>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</si>
  <si>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</si>
  <si>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</si>
  <si>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</si>
  <si>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</si>
  <si>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</si>
  <si>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</si>
  <si>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</si>
  <si>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</si>
  <si>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</si>
  <si>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</si>
  <si>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</si>
  <si>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Intermedieri financiare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</si>
  <si>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</si>
  <si>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</si>
  <si>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</si>
  <si>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</si>
  <si>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</si>
  <si>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</si>
  <si>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</si>
  <si>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</si>
  <si>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</si>
  <si>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Energie electrica si termica, gaze si apa</t>
  </si>
  <si>
    <t>Pescuitul si piscicultura</t>
  </si>
  <si>
    <t>Construcţii</t>
  </si>
  <si>
    <t>Hoteluri şi restaurante</t>
  </si>
  <si>
    <t>Industria prelucrătoare</t>
  </si>
  <si>
    <t>Învăţământ</t>
  </si>
  <si>
    <t>Transport şi depozitare</t>
  </si>
  <si>
    <t>Agricultură , vânătoare, silvicultură</t>
  </si>
  <si>
    <t>Agricultură, silvicultură şi pescuit</t>
  </si>
  <si>
    <t>Alte activităţi de servicii colective, sociale şi personale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</si>
  <si>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</si>
  <si>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</si>
  <si>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</si>
  <si>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</si>
  <si>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</si>
  <si>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</si>
  <si>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</si>
  <si>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</si>
  <si>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</si>
  <si>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</si>
  <si>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</si>
  <si>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</si>
  <si>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</si>
  <si>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</si>
  <si>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</si>
  <si>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</si>
  <si>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</si>
  <si>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</si>
  <si>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</si>
  <si>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</si>
  <si>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</si>
  <si>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</si>
  <si>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</si>
  <si>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</si>
  <si>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</si>
  <si>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</si>
  <si>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</si>
  <si>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</si>
  <si>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</si>
  <si>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</si>
  <si>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</si>
  <si>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</si>
  <si>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</si>
  <si>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</si>
  <si>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</si>
  <si>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</si>
  <si>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</si>
  <si>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</si>
  <si>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</si>
  <si>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Agricultură</t>
  </si>
  <si>
    <t>Comerţ cu ridicata şi cu amănuntul, repararea şi întreţinerea autovehiculelor, motocicletelor şi a bunurilor personale si casnice</t>
  </si>
  <si>
    <t>Silvicultură, exploatarea forestieră şi economia vânatului</t>
  </si>
  <si>
    <t>Activitati ale gospodariilor private în calitate de angajator de personal casnic; activitati ale gospodariilor private de producere de bunuri si servicii destinate consumului propriu</t>
  </si>
  <si>
    <t>Profesioniști intrați în insolvenţă în perioada 01.01.2018 - 31.10.2018 comparativ cu aceeaşi perioadă a anului trecut</t>
  </si>
  <si>
    <t>Nr. profesioniști intrați în insolvenţă în  perioada 01.01.2018 - 31.10.2018</t>
  </si>
  <si>
    <t>Nr. profesioniști intrați în insolvenţă în  perioada 01.01.2017 - 31.10.2017</t>
  </si>
  <si>
    <t>Nr. profesioniști intrați în insolvenţă în  perioada 01.10.2018 - 31.10.2018</t>
  </si>
  <si>
    <t>Energie electrică şi termică, gaze şi apă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</si>
</sst>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0" fontId="1" fillId="0" borderId="10" xfId="59" applyNumberFormat="1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14</xdr:row>
      <xdr:rowOff>47625</xdr:rowOff>
    </xdr:from>
    <xdr:to>
      <xdr:col>3</xdr:col>
      <xdr:colOff>419100</xdr:colOff>
      <xdr:row>34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47750" y="2676525"/>
          <a:ext cx="3924300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19050</xdr:rowOff>
    </xdr:from>
    <xdr:to>
      <xdr:col>4</xdr:col>
      <xdr:colOff>400050</xdr:colOff>
      <xdr:row>44</xdr:row>
      <xdr:rowOff>19050</xdr:rowOff>
    </xdr:to>
    <xdr:sp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228725" y="1800225"/>
          <a:ext cx="8115300" cy="64770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85" zoomScaleNormal="85" zoomScalePageLayoutView="0" workbookViewId="0" topLeftCell="A1">
      <selection activeCell="J12" sqref="J12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15" ht="27.75" customHeight="1">
      <c r="A1" s="16" t="s">
        <v>87</v>
      </c>
      <c r="B1" s="16"/>
      <c r="C1" s="16"/>
      <c r="D1" s="16"/>
      <c r="E1" s="16"/>
      <c r="F1" s="6"/>
      <c r="G1" s="6"/>
      <c r="H1" s="6"/>
      <c r="I1" s="6"/>
      <c r="J1" s="6"/>
      <c r="K1" s="6"/>
      <c r="L1" s="6"/>
      <c r="M1" s="6"/>
      <c r="N1" s="6"/>
      <c r="O1" s="6"/>
    </row>
    <row r="2" ht="12.75">
      <c r="A2" s="2"/>
    </row>
    <row r="3" spans="1:5" ht="25.5" customHeight="1">
      <c r="A3" s="23" t="s">
        <v>19</v>
      </c>
      <c r="B3" s="18" t="s">
        <v>88</v>
      </c>
      <c r="C3" s="18" t="s">
        <v>89</v>
      </c>
      <c r="D3" s="18" t="s">
        <v>31</v>
      </c>
      <c r="E3" s="18" t="s">
        <v>90</v>
      </c>
    </row>
    <row r="4" spans="1:5" ht="12.75">
      <c r="A4" s="23"/>
      <c r="B4" s="18"/>
      <c r="C4" s="18"/>
      <c r="D4" s="18"/>
      <c r="E4" s="18"/>
    </row>
    <row r="5" spans="1:5" ht="12.75">
      <c r="A5" s="24" t="s">
        <v>0</v>
      </c>
      <c r="B5" s="4">
        <v>96</v>
      </c>
      <c r="C5" s="4">
        <v>127</v>
      </c>
      <c r="D5" s="14">
        <f aca="true" t="shared" si="0" ref="D5:D47">(B5-C5)/C5</f>
        <v>-0.2440944881889764</v>
      </c>
      <c r="E5" s="3">
        <v>15</v>
      </c>
    </row>
    <row r="6" spans="1:5" ht="12.75">
      <c r="A6" s="25" t="s">
        <v>1</v>
      </c>
      <c r="B6" s="4">
        <v>204</v>
      </c>
      <c r="C6" s="4">
        <v>170</v>
      </c>
      <c r="D6" s="14">
        <f t="shared" si="0"/>
        <v>0.2</v>
      </c>
      <c r="E6" s="3">
        <v>35</v>
      </c>
    </row>
    <row r="7" spans="1:5" ht="12.75">
      <c r="A7" s="25" t="s">
        <v>61</v>
      </c>
      <c r="B7" s="4">
        <v>145</v>
      </c>
      <c r="C7" s="4">
        <v>154</v>
      </c>
      <c r="D7" s="14">
        <f t="shared" si="0"/>
        <v>-0.05844155844155844</v>
      </c>
      <c r="E7" s="3">
        <v>25</v>
      </c>
    </row>
    <row r="8" spans="1:5" ht="12.75">
      <c r="A8" s="25" t="s">
        <v>62</v>
      </c>
      <c r="B8" s="4">
        <v>132</v>
      </c>
      <c r="C8" s="4">
        <v>121</v>
      </c>
      <c r="D8" s="14">
        <f t="shared" si="0"/>
        <v>0.09090909090909091</v>
      </c>
      <c r="E8" s="3">
        <v>8</v>
      </c>
    </row>
    <row r="9" spans="1:5" ht="12.75">
      <c r="A9" s="25" t="s">
        <v>2</v>
      </c>
      <c r="B9" s="4">
        <v>487</v>
      </c>
      <c r="C9" s="4">
        <v>402</v>
      </c>
      <c r="D9" s="14">
        <f t="shared" si="0"/>
        <v>0.21144278606965175</v>
      </c>
      <c r="E9" s="11">
        <v>73</v>
      </c>
    </row>
    <row r="10" spans="1:5" ht="13.5" customHeight="1">
      <c r="A10" s="25" t="s">
        <v>63</v>
      </c>
      <c r="B10" s="4">
        <v>80</v>
      </c>
      <c r="C10" s="4">
        <v>88</v>
      </c>
      <c r="D10" s="14">
        <f t="shared" si="0"/>
        <v>-0.09090909090909091</v>
      </c>
      <c r="E10" s="3">
        <v>15</v>
      </c>
    </row>
    <row r="11" spans="1:5" ht="12.75">
      <c r="A11" s="25" t="s">
        <v>64</v>
      </c>
      <c r="B11" s="4">
        <v>49</v>
      </c>
      <c r="C11" s="4">
        <v>73</v>
      </c>
      <c r="D11" s="14">
        <f t="shared" si="0"/>
        <v>-0.3287671232876712</v>
      </c>
      <c r="E11" s="3">
        <v>10</v>
      </c>
    </row>
    <row r="12" spans="1:5" ht="12.75">
      <c r="A12" s="25" t="s">
        <v>66</v>
      </c>
      <c r="B12" s="4">
        <v>232</v>
      </c>
      <c r="C12" s="4">
        <v>210</v>
      </c>
      <c r="D12" s="14">
        <f t="shared" si="0"/>
        <v>0.10476190476190476</v>
      </c>
      <c r="E12" s="3">
        <v>32</v>
      </c>
    </row>
    <row r="13" spans="1:5" ht="12.75">
      <c r="A13" s="25" t="s">
        <v>65</v>
      </c>
      <c r="B13" s="4">
        <v>129</v>
      </c>
      <c r="C13" s="4">
        <v>138</v>
      </c>
      <c r="D13" s="14">
        <f t="shared" si="0"/>
        <v>-0.06521739130434782</v>
      </c>
      <c r="E13" s="3">
        <v>14</v>
      </c>
    </row>
    <row r="14" spans="1:5" ht="12.75">
      <c r="A14" s="25" t="s">
        <v>67</v>
      </c>
      <c r="B14" s="4">
        <v>1372</v>
      </c>
      <c r="C14" s="4">
        <v>1601</v>
      </c>
      <c r="D14" s="14">
        <f t="shared" si="0"/>
        <v>-0.14303560274828234</v>
      </c>
      <c r="E14" s="3">
        <v>205</v>
      </c>
    </row>
    <row r="15" spans="1:5" ht="12.75">
      <c r="A15" s="25" t="s">
        <v>68</v>
      </c>
      <c r="B15" s="4">
        <v>114</v>
      </c>
      <c r="C15" s="4">
        <v>107</v>
      </c>
      <c r="D15" s="14">
        <f t="shared" si="0"/>
        <v>0.06542056074766354</v>
      </c>
      <c r="E15" s="3">
        <v>15</v>
      </c>
    </row>
    <row r="16" spans="1:5" ht="13.5" customHeight="1">
      <c r="A16" s="25" t="s">
        <v>70</v>
      </c>
      <c r="B16" s="4">
        <v>101</v>
      </c>
      <c r="C16" s="4">
        <v>80</v>
      </c>
      <c r="D16" s="14">
        <f t="shared" si="0"/>
        <v>0.2625</v>
      </c>
      <c r="E16" s="3">
        <v>9</v>
      </c>
    </row>
    <row r="17" spans="1:5" ht="12.75">
      <c r="A17" s="25" t="s">
        <v>69</v>
      </c>
      <c r="B17" s="4">
        <v>49</v>
      </c>
      <c r="C17" s="4">
        <v>48</v>
      </c>
      <c r="D17" s="14">
        <f t="shared" si="0"/>
        <v>0.020833333333333332</v>
      </c>
      <c r="E17" s="3">
        <v>7</v>
      </c>
    </row>
    <row r="18" spans="1:5" ht="12.75">
      <c r="A18" s="25" t="s">
        <v>3</v>
      </c>
      <c r="B18" s="4">
        <v>257</v>
      </c>
      <c r="C18" s="4">
        <v>198</v>
      </c>
      <c r="D18" s="14">
        <f t="shared" si="0"/>
        <v>0.29797979797979796</v>
      </c>
      <c r="E18" s="3">
        <v>37</v>
      </c>
    </row>
    <row r="19" spans="1:5" ht="12.75">
      <c r="A19" s="25" t="s">
        <v>71</v>
      </c>
      <c r="B19" s="4">
        <v>362</v>
      </c>
      <c r="C19" s="4">
        <v>311</v>
      </c>
      <c r="D19" s="14">
        <f t="shared" si="0"/>
        <v>0.1639871382636656</v>
      </c>
      <c r="E19" s="3">
        <v>45</v>
      </c>
    </row>
    <row r="20" spans="1:5" ht="12.75">
      <c r="A20" s="25" t="s">
        <v>4</v>
      </c>
      <c r="B20" s="4">
        <v>42</v>
      </c>
      <c r="C20" s="4">
        <v>59</v>
      </c>
      <c r="D20" s="14">
        <f t="shared" si="0"/>
        <v>-0.288135593220339</v>
      </c>
      <c r="E20" s="3">
        <v>4</v>
      </c>
    </row>
    <row r="21" spans="1:5" ht="12.75">
      <c r="A21" s="25" t="s">
        <v>72</v>
      </c>
      <c r="B21" s="4">
        <v>59</v>
      </c>
      <c r="C21" s="4">
        <v>113</v>
      </c>
      <c r="D21" s="14">
        <f t="shared" si="0"/>
        <v>-0.4778761061946903</v>
      </c>
      <c r="E21" s="3">
        <v>12</v>
      </c>
    </row>
    <row r="22" spans="1:5" ht="12.75">
      <c r="A22" s="25" t="s">
        <v>5</v>
      </c>
      <c r="B22" s="4">
        <v>174</v>
      </c>
      <c r="C22" s="4">
        <v>216</v>
      </c>
      <c r="D22" s="14">
        <f t="shared" si="0"/>
        <v>-0.19444444444444445</v>
      </c>
      <c r="E22" s="3">
        <v>14</v>
      </c>
    </row>
    <row r="23" spans="1:5" ht="12.75">
      <c r="A23" s="25" t="s">
        <v>73</v>
      </c>
      <c r="B23" s="4">
        <v>180</v>
      </c>
      <c r="C23" s="4">
        <v>202</v>
      </c>
      <c r="D23" s="14">
        <f t="shared" si="0"/>
        <v>-0.10891089108910891</v>
      </c>
      <c r="E23" s="3">
        <v>25</v>
      </c>
    </row>
    <row r="24" spans="1:5" ht="12.75">
      <c r="A24" s="25" t="s">
        <v>6</v>
      </c>
      <c r="B24" s="4">
        <v>99</v>
      </c>
      <c r="C24" s="4">
        <v>76</v>
      </c>
      <c r="D24" s="14">
        <f t="shared" si="0"/>
        <v>0.3026315789473684</v>
      </c>
      <c r="E24" s="3">
        <v>11</v>
      </c>
    </row>
    <row r="25" spans="1:5" ht="12.75">
      <c r="A25" s="25" t="s">
        <v>7</v>
      </c>
      <c r="B25" s="4">
        <v>54</v>
      </c>
      <c r="C25" s="4">
        <v>67</v>
      </c>
      <c r="D25" s="14">
        <f t="shared" si="0"/>
        <v>-0.19402985074626866</v>
      </c>
      <c r="E25" s="3">
        <v>3</v>
      </c>
    </row>
    <row r="26" spans="1:5" ht="12.75">
      <c r="A26" s="25" t="s">
        <v>8</v>
      </c>
      <c r="B26" s="4">
        <v>72</v>
      </c>
      <c r="C26" s="4">
        <v>56</v>
      </c>
      <c r="D26" s="14">
        <f t="shared" si="0"/>
        <v>0.2857142857142857</v>
      </c>
      <c r="E26" s="3">
        <v>1</v>
      </c>
    </row>
    <row r="27" spans="1:5" ht="12.75">
      <c r="A27" s="25" t="s">
        <v>9</v>
      </c>
      <c r="B27" s="4">
        <v>149</v>
      </c>
      <c r="C27" s="4">
        <v>159</v>
      </c>
      <c r="D27" s="14">
        <f t="shared" si="0"/>
        <v>-0.06289308176100629</v>
      </c>
      <c r="E27" s="3">
        <v>25</v>
      </c>
    </row>
    <row r="28" spans="1:5" s="1" customFormat="1" ht="12.75">
      <c r="A28" s="24" t="s">
        <v>74</v>
      </c>
      <c r="B28" s="4">
        <v>57</v>
      </c>
      <c r="C28" s="4">
        <v>93</v>
      </c>
      <c r="D28" s="14">
        <f t="shared" si="0"/>
        <v>-0.3870967741935484</v>
      </c>
      <c r="E28" s="11">
        <v>7</v>
      </c>
    </row>
    <row r="29" spans="1:5" ht="12.75">
      <c r="A29" s="25" t="s">
        <v>75</v>
      </c>
      <c r="B29" s="4">
        <v>337</v>
      </c>
      <c r="C29" s="4">
        <v>433</v>
      </c>
      <c r="D29" s="14">
        <f t="shared" si="0"/>
        <v>-0.22170900692840648</v>
      </c>
      <c r="E29" s="3">
        <v>29</v>
      </c>
    </row>
    <row r="30" spans="1:5" ht="12.75">
      <c r="A30" s="25" t="s">
        <v>10</v>
      </c>
      <c r="B30" s="4">
        <v>159</v>
      </c>
      <c r="C30" s="4">
        <v>171</v>
      </c>
      <c r="D30" s="14">
        <f t="shared" si="0"/>
        <v>-0.07017543859649122</v>
      </c>
      <c r="E30" s="3">
        <v>13</v>
      </c>
    </row>
    <row r="31" spans="1:5" ht="12.75">
      <c r="A31" s="25" t="s">
        <v>76</v>
      </c>
      <c r="B31" s="4">
        <v>135</v>
      </c>
      <c r="C31" s="4">
        <v>157</v>
      </c>
      <c r="D31" s="14">
        <f t="shared" si="0"/>
        <v>-0.14012738853503184</v>
      </c>
      <c r="E31" s="3">
        <v>17</v>
      </c>
    </row>
    <row r="32" spans="1:5" ht="12.75">
      <c r="A32" s="25" t="s">
        <v>77</v>
      </c>
      <c r="B32" s="4">
        <v>53</v>
      </c>
      <c r="C32" s="4">
        <v>45</v>
      </c>
      <c r="D32" s="14">
        <f t="shared" si="0"/>
        <v>0.17777777777777778</v>
      </c>
      <c r="E32" s="3">
        <v>13</v>
      </c>
    </row>
    <row r="33" spans="1:5" ht="12.75">
      <c r="A33" s="25" t="s">
        <v>78</v>
      </c>
      <c r="B33" s="4">
        <v>137</v>
      </c>
      <c r="C33" s="4">
        <v>149</v>
      </c>
      <c r="D33" s="14">
        <f t="shared" si="0"/>
        <v>-0.08053691275167785</v>
      </c>
      <c r="E33" s="3">
        <v>14</v>
      </c>
    </row>
    <row r="34" spans="1:5" ht="12.75">
      <c r="A34" s="25" t="s">
        <v>79</v>
      </c>
      <c r="B34" s="4">
        <v>104</v>
      </c>
      <c r="C34" s="4">
        <v>118</v>
      </c>
      <c r="D34" s="14">
        <f t="shared" si="0"/>
        <v>-0.11864406779661017</v>
      </c>
      <c r="E34" s="3">
        <v>13</v>
      </c>
    </row>
    <row r="35" spans="1:5" ht="12.75">
      <c r="A35" s="25" t="s">
        <v>11</v>
      </c>
      <c r="B35" s="4">
        <v>62</v>
      </c>
      <c r="C35" s="4">
        <v>121</v>
      </c>
      <c r="D35" s="14">
        <f t="shared" si="0"/>
        <v>-0.48760330578512395</v>
      </c>
      <c r="E35" s="3">
        <v>16</v>
      </c>
    </row>
    <row r="36" spans="1:5" ht="12.75">
      <c r="A36" s="25" t="s">
        <v>12</v>
      </c>
      <c r="B36" s="4">
        <v>200</v>
      </c>
      <c r="C36" s="4">
        <v>254</v>
      </c>
      <c r="D36" s="14">
        <f t="shared" si="0"/>
        <v>-0.2125984251968504</v>
      </c>
      <c r="E36" s="3">
        <v>36</v>
      </c>
    </row>
    <row r="37" spans="1:5" ht="12.75">
      <c r="A37" s="25" t="s">
        <v>13</v>
      </c>
      <c r="B37" s="4">
        <v>144</v>
      </c>
      <c r="C37" s="4">
        <v>85</v>
      </c>
      <c r="D37" s="14">
        <f t="shared" si="0"/>
        <v>0.6941176470588235</v>
      </c>
      <c r="E37" s="3">
        <v>13</v>
      </c>
    </row>
    <row r="38" spans="1:5" ht="12.75">
      <c r="A38" s="25" t="s">
        <v>80</v>
      </c>
      <c r="B38" s="4">
        <v>46</v>
      </c>
      <c r="C38" s="4">
        <v>32</v>
      </c>
      <c r="D38" s="14">
        <f t="shared" si="0"/>
        <v>0.4375</v>
      </c>
      <c r="E38" s="3">
        <v>2</v>
      </c>
    </row>
    <row r="39" spans="1:5" ht="12.75">
      <c r="A39" s="25" t="s">
        <v>14</v>
      </c>
      <c r="B39" s="4">
        <v>95</v>
      </c>
      <c r="C39" s="4">
        <v>122</v>
      </c>
      <c r="D39" s="14">
        <f t="shared" si="0"/>
        <v>-0.22131147540983606</v>
      </c>
      <c r="E39" s="3">
        <v>12</v>
      </c>
    </row>
    <row r="40" spans="1:5" ht="12.75">
      <c r="A40" s="25" t="s">
        <v>20</v>
      </c>
      <c r="B40" s="4">
        <v>68</v>
      </c>
      <c r="C40" s="4">
        <v>95</v>
      </c>
      <c r="D40" s="14">
        <f t="shared" si="0"/>
        <v>-0.28421052631578947</v>
      </c>
      <c r="E40" s="3">
        <v>10</v>
      </c>
    </row>
    <row r="41" spans="1:5" ht="12.75">
      <c r="A41" s="25" t="s">
        <v>15</v>
      </c>
      <c r="B41" s="4">
        <v>56</v>
      </c>
      <c r="C41" s="4">
        <v>53</v>
      </c>
      <c r="D41" s="14">
        <f t="shared" si="0"/>
        <v>0.05660377358490566</v>
      </c>
      <c r="E41" s="3">
        <v>7</v>
      </c>
    </row>
    <row r="42" spans="1:5" ht="12.75">
      <c r="A42" s="25" t="s">
        <v>81</v>
      </c>
      <c r="B42" s="4">
        <v>374</v>
      </c>
      <c r="C42" s="4">
        <v>304</v>
      </c>
      <c r="D42" s="14">
        <f t="shared" si="0"/>
        <v>0.23026315789473684</v>
      </c>
      <c r="E42" s="3">
        <v>51</v>
      </c>
    </row>
    <row r="43" spans="1:5" ht="12.75">
      <c r="A43" s="25" t="s">
        <v>16</v>
      </c>
      <c r="B43" s="4">
        <v>87</v>
      </c>
      <c r="C43" s="4">
        <v>86</v>
      </c>
      <c r="D43" s="14">
        <f t="shared" si="0"/>
        <v>0.011627906976744186</v>
      </c>
      <c r="E43" s="3">
        <v>17</v>
      </c>
    </row>
    <row r="44" spans="1:5" ht="12.75">
      <c r="A44" s="25" t="s">
        <v>17</v>
      </c>
      <c r="B44" s="4">
        <v>61</v>
      </c>
      <c r="C44" s="4">
        <v>50</v>
      </c>
      <c r="D44" s="14">
        <f t="shared" si="0"/>
        <v>0.22</v>
      </c>
      <c r="E44" s="3">
        <v>7</v>
      </c>
    </row>
    <row r="45" spans="1:5" ht="12.75">
      <c r="A45" s="25" t="s">
        <v>82</v>
      </c>
      <c r="B45" s="4">
        <v>118</v>
      </c>
      <c r="C45" s="4">
        <v>91</v>
      </c>
      <c r="D45" s="14">
        <f t="shared" si="0"/>
        <v>0.2967032967032967</v>
      </c>
      <c r="E45" s="3">
        <v>17</v>
      </c>
    </row>
    <row r="46" spans="1:5" ht="12.75">
      <c r="A46" s="25" t="s">
        <v>18</v>
      </c>
      <c r="B46" s="4">
        <v>95</v>
      </c>
      <c r="C46" s="4">
        <v>109</v>
      </c>
      <c r="D46" s="14">
        <f t="shared" si="0"/>
        <v>-0.12844036697247707</v>
      </c>
      <c r="E46" s="3">
        <v>9</v>
      </c>
    </row>
    <row r="47" spans="1:5" s="1" customFormat="1" ht="12.75">
      <c r="A47" s="26" t="s">
        <v>28</v>
      </c>
      <c r="B47" s="27">
        <v>7026</v>
      </c>
      <c r="C47" s="27">
        <v>7344</v>
      </c>
      <c r="D47" s="14">
        <f t="shared" si="0"/>
        <v>-0.04330065359477124</v>
      </c>
      <c r="E47" s="21">
        <v>943</v>
      </c>
    </row>
    <row r="48" spans="1:4" ht="12.75">
      <c r="A48" s="17"/>
      <c r="B48" s="17"/>
      <c r="C48" s="17"/>
      <c r="D48" s="17"/>
    </row>
    <row r="49" spans="1:4" ht="12.75">
      <c r="A49" s="5"/>
      <c r="B49" s="5"/>
      <c r="C49" s="5"/>
      <c r="D49" s="5"/>
    </row>
    <row r="50" spans="1:6" ht="12.75">
      <c r="A50" s="5"/>
      <c r="B50" s="5"/>
      <c r="C50" s="5"/>
      <c r="D50" s="5"/>
      <c r="F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F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85" zoomScaleNormal="85" zoomScalePageLayoutView="0" workbookViewId="0" topLeftCell="A22">
      <selection activeCell="H28" sqref="H28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  <col min="7" max="7" width="16.8515625" style="0" customWidth="1"/>
    <col min="8" max="8" width="16.8515625" style="1" customWidth="1"/>
  </cols>
  <sheetData>
    <row r="1" spans="1:9" ht="12.75" customHeight="1">
      <c r="A1" s="16" t="s">
        <v>87</v>
      </c>
      <c r="B1" s="16"/>
      <c r="C1" s="16"/>
      <c r="D1" s="16"/>
      <c r="E1" s="16"/>
      <c r="F1" s="16"/>
      <c r="G1" s="6"/>
      <c r="H1" s="6"/>
      <c r="I1" s="6"/>
    </row>
    <row r="4" spans="1:6" ht="12.75" customHeight="1">
      <c r="A4" s="19" t="s">
        <v>27</v>
      </c>
      <c r="B4" s="19" t="s">
        <v>21</v>
      </c>
      <c r="C4" s="18" t="s">
        <v>88</v>
      </c>
      <c r="D4" s="18" t="s">
        <v>89</v>
      </c>
      <c r="E4" s="18" t="s">
        <v>32</v>
      </c>
      <c r="F4" s="18" t="s">
        <v>90</v>
      </c>
    </row>
    <row r="5" spans="1:6" ht="25.5" customHeight="1">
      <c r="A5" s="19"/>
      <c r="B5" s="19"/>
      <c r="C5" s="18"/>
      <c r="D5" s="18"/>
      <c r="E5" s="18"/>
      <c r="F5" s="18"/>
    </row>
    <row r="6" spans="1:6" ht="12.75">
      <c r="A6" s="20" t="s">
        <v>22</v>
      </c>
      <c r="B6" s="7" t="s">
        <v>52</v>
      </c>
      <c r="C6" s="3"/>
      <c r="D6" s="3">
        <v>1</v>
      </c>
      <c r="E6" s="14">
        <f aca="true" t="shared" si="0" ref="E6:E56">(C6-D6)/D6</f>
        <v>-1</v>
      </c>
      <c r="F6" s="11"/>
    </row>
    <row r="7" spans="1:6" ht="12.75">
      <c r="A7" s="20"/>
      <c r="B7" s="7" t="s">
        <v>83</v>
      </c>
      <c r="C7" s="3">
        <v>1</v>
      </c>
      <c r="D7" s="3">
        <v>6</v>
      </c>
      <c r="E7" s="14">
        <f t="shared" si="0"/>
        <v>-0.8333333333333334</v>
      </c>
      <c r="F7" s="11"/>
    </row>
    <row r="8" spans="1:6" ht="12.75">
      <c r="A8" s="20"/>
      <c r="B8" s="7" t="s">
        <v>43</v>
      </c>
      <c r="C8" s="3">
        <v>1</v>
      </c>
      <c r="D8" s="3"/>
      <c r="E8" s="14"/>
      <c r="F8" s="11"/>
    </row>
    <row r="9" spans="1:6" ht="25.5">
      <c r="A9" s="20"/>
      <c r="B9" s="7" t="s">
        <v>84</v>
      </c>
      <c r="C9" s="3">
        <v>16</v>
      </c>
      <c r="D9" s="3">
        <v>18</v>
      </c>
      <c r="E9" s="14">
        <f t="shared" si="0"/>
        <v>-0.1111111111111111</v>
      </c>
      <c r="F9" s="11">
        <v>1</v>
      </c>
    </row>
    <row r="10" spans="1:6" ht="12.75">
      <c r="A10" s="20"/>
      <c r="B10" s="7" t="s">
        <v>36</v>
      </c>
      <c r="C10" s="3">
        <v>5</v>
      </c>
      <c r="D10" s="3"/>
      <c r="E10" s="14"/>
      <c r="F10" s="11"/>
    </row>
    <row r="11" spans="1:6" ht="12.75">
      <c r="A11" s="20"/>
      <c r="B11" s="7" t="s">
        <v>34</v>
      </c>
      <c r="C11" s="3"/>
      <c r="D11" s="3">
        <v>18</v>
      </c>
      <c r="E11" s="14">
        <f t="shared" si="0"/>
        <v>-1</v>
      </c>
      <c r="F11" s="11"/>
    </row>
    <row r="12" spans="1:6" ht="12.75">
      <c r="A12" s="20"/>
      <c r="B12" s="7" t="s">
        <v>37</v>
      </c>
      <c r="C12" s="8">
        <v>2</v>
      </c>
      <c r="D12" s="3">
        <v>61</v>
      </c>
      <c r="E12" s="14">
        <f t="shared" si="0"/>
        <v>-0.9672131147540983</v>
      </c>
      <c r="F12" s="11"/>
    </row>
    <row r="13" spans="1:6" s="1" customFormat="1" ht="12.75">
      <c r="A13" s="20"/>
      <c r="B13" s="10" t="s">
        <v>38</v>
      </c>
      <c r="C13" s="11">
        <v>10</v>
      </c>
      <c r="D13" s="11"/>
      <c r="E13" s="14"/>
      <c r="F13" s="11">
        <v>1</v>
      </c>
    </row>
    <row r="14" spans="1:6" ht="12.75">
      <c r="A14" s="20"/>
      <c r="B14" s="7" t="s">
        <v>24</v>
      </c>
      <c r="C14" s="11"/>
      <c r="D14" s="11">
        <v>4</v>
      </c>
      <c r="E14" s="14">
        <f t="shared" si="0"/>
        <v>-1</v>
      </c>
      <c r="F14" s="11"/>
    </row>
    <row r="15" spans="1:6" s="1" customFormat="1" ht="12.75">
      <c r="A15" s="20"/>
      <c r="B15" s="10" t="s">
        <v>39</v>
      </c>
      <c r="C15" s="11"/>
      <c r="D15" s="11">
        <v>12</v>
      </c>
      <c r="E15" s="14">
        <f t="shared" si="0"/>
        <v>-1</v>
      </c>
      <c r="F15" s="11"/>
    </row>
    <row r="16" spans="1:6" ht="12.75">
      <c r="A16" s="20"/>
      <c r="B16" s="7" t="s">
        <v>35</v>
      </c>
      <c r="C16" s="11"/>
      <c r="D16" s="11">
        <v>1</v>
      </c>
      <c r="E16" s="14">
        <f t="shared" si="0"/>
        <v>-1</v>
      </c>
      <c r="F16" s="11"/>
    </row>
    <row r="17" spans="1:6" s="2" customFormat="1" ht="12.75">
      <c r="A17" s="20"/>
      <c r="B17" s="9" t="s">
        <v>85</v>
      </c>
      <c r="C17" s="8">
        <v>1</v>
      </c>
      <c r="D17" s="8"/>
      <c r="E17" s="14"/>
      <c r="F17" s="11"/>
    </row>
    <row r="18" spans="1:6" s="1" customFormat="1" ht="12.75">
      <c r="A18" s="20"/>
      <c r="B18" s="9" t="s">
        <v>40</v>
      </c>
      <c r="C18" s="8">
        <v>4</v>
      </c>
      <c r="D18" s="8">
        <v>3</v>
      </c>
      <c r="E18" s="14">
        <f t="shared" si="0"/>
        <v>0.3333333333333333</v>
      </c>
      <c r="F18" s="11">
        <v>1</v>
      </c>
    </row>
    <row r="19" spans="1:6" ht="25.5">
      <c r="A19" s="20"/>
      <c r="B19" s="7" t="s">
        <v>48</v>
      </c>
      <c r="C19" s="3">
        <v>5</v>
      </c>
      <c r="D19" s="3">
        <v>2</v>
      </c>
      <c r="E19" s="14">
        <f t="shared" si="0"/>
        <v>1.5</v>
      </c>
      <c r="F19" s="11">
        <v>1</v>
      </c>
    </row>
    <row r="20" spans="1:6" s="1" customFormat="1" ht="12.75">
      <c r="A20" s="21" t="s">
        <v>29</v>
      </c>
      <c r="B20" s="15"/>
      <c r="C20" s="8">
        <v>45</v>
      </c>
      <c r="D20" s="8">
        <v>126</v>
      </c>
      <c r="E20" s="14">
        <f t="shared" si="0"/>
        <v>-0.6428571428571429</v>
      </c>
      <c r="F20" s="11">
        <v>4</v>
      </c>
    </row>
    <row r="21" spans="1:6" s="1" customFormat="1" ht="12.75">
      <c r="A21" s="20" t="s">
        <v>23</v>
      </c>
      <c r="B21" s="9" t="s">
        <v>41</v>
      </c>
      <c r="C21" s="8">
        <v>2</v>
      </c>
      <c r="D21" s="8">
        <v>11</v>
      </c>
      <c r="E21" s="14">
        <f t="shared" si="0"/>
        <v>-0.8181818181818182</v>
      </c>
      <c r="F21" s="11"/>
    </row>
    <row r="22" spans="1:6" s="1" customFormat="1" ht="12.75">
      <c r="A22" s="20"/>
      <c r="B22" s="9" t="s">
        <v>43</v>
      </c>
      <c r="C22" s="8">
        <v>12</v>
      </c>
      <c r="D22" s="8">
        <v>14</v>
      </c>
      <c r="E22" s="14">
        <f t="shared" si="0"/>
        <v>-0.14285714285714285</v>
      </c>
      <c r="F22" s="11">
        <v>4</v>
      </c>
    </row>
    <row r="23" spans="1:6" ht="25.5">
      <c r="A23" s="20"/>
      <c r="B23" s="7" t="s">
        <v>44</v>
      </c>
      <c r="C23" s="3">
        <v>96</v>
      </c>
      <c r="D23" s="3">
        <v>191</v>
      </c>
      <c r="E23" s="14">
        <f t="shared" si="0"/>
        <v>-0.4973821989528796</v>
      </c>
      <c r="F23" s="11">
        <v>14</v>
      </c>
    </row>
    <row r="24" spans="1:6" s="1" customFormat="1" ht="12.75">
      <c r="A24" s="20"/>
      <c r="B24" s="10" t="s">
        <v>36</v>
      </c>
      <c r="C24" s="11">
        <v>51</v>
      </c>
      <c r="D24" s="11">
        <v>66</v>
      </c>
      <c r="E24" s="14">
        <f t="shared" si="0"/>
        <v>-0.22727272727272727</v>
      </c>
      <c r="F24" s="11">
        <v>5</v>
      </c>
    </row>
    <row r="25" spans="1:6" ht="12.75">
      <c r="A25" s="20"/>
      <c r="B25" s="7" t="s">
        <v>91</v>
      </c>
      <c r="C25" s="11">
        <v>1</v>
      </c>
      <c r="D25" s="11"/>
      <c r="E25" s="14"/>
      <c r="F25" s="11">
        <v>1</v>
      </c>
    </row>
    <row r="26" spans="1:6" s="12" customFormat="1" ht="12.75">
      <c r="A26" s="20"/>
      <c r="B26" s="10" t="s">
        <v>37</v>
      </c>
      <c r="C26" s="11">
        <v>8</v>
      </c>
      <c r="D26" s="11">
        <v>21</v>
      </c>
      <c r="E26" s="14">
        <f t="shared" si="0"/>
        <v>-0.6190476190476191</v>
      </c>
      <c r="F26" s="11"/>
    </row>
    <row r="27" spans="1:6" s="13" customFormat="1" ht="12.75">
      <c r="A27" s="20"/>
      <c r="B27" s="10" t="s">
        <v>45</v>
      </c>
      <c r="C27" s="11"/>
      <c r="D27" s="11">
        <v>3</v>
      </c>
      <c r="E27" s="14">
        <f t="shared" si="0"/>
        <v>-1</v>
      </c>
      <c r="F27" s="11"/>
    </row>
    <row r="28" spans="1:6" ht="12.75">
      <c r="A28" s="20"/>
      <c r="B28" s="7" t="s">
        <v>24</v>
      </c>
      <c r="C28" s="3">
        <v>5</v>
      </c>
      <c r="D28" s="3">
        <v>2</v>
      </c>
      <c r="E28" s="14">
        <f t="shared" si="0"/>
        <v>1.5</v>
      </c>
      <c r="F28" s="11">
        <v>1</v>
      </c>
    </row>
    <row r="29" spans="1:6" ht="12.75">
      <c r="A29" s="20"/>
      <c r="B29" s="7" t="s">
        <v>39</v>
      </c>
      <c r="C29" s="3">
        <v>1</v>
      </c>
      <c r="D29" s="3">
        <v>1</v>
      </c>
      <c r="E29" s="14">
        <f t="shared" si="0"/>
        <v>0</v>
      </c>
      <c r="F29" s="11"/>
    </row>
    <row r="30" spans="1:6" ht="12.75">
      <c r="A30" s="20"/>
      <c r="B30" s="7" t="s">
        <v>46</v>
      </c>
      <c r="C30" s="3">
        <v>41</v>
      </c>
      <c r="D30" s="3">
        <v>69</v>
      </c>
      <c r="E30" s="14">
        <f t="shared" si="0"/>
        <v>-0.4057971014492754</v>
      </c>
      <c r="F30" s="11">
        <v>5</v>
      </c>
    </row>
    <row r="31" spans="1:6" ht="12.75">
      <c r="A31" s="20"/>
      <c r="B31" s="7" t="s">
        <v>59</v>
      </c>
      <c r="C31" s="3">
        <v>2</v>
      </c>
      <c r="D31" s="3">
        <v>1</v>
      </c>
      <c r="E31" s="14">
        <f t="shared" si="0"/>
        <v>1</v>
      </c>
      <c r="F31" s="11"/>
    </row>
    <row r="32" spans="1:6" ht="12.75">
      <c r="A32" s="20"/>
      <c r="B32" s="7" t="s">
        <v>47</v>
      </c>
      <c r="C32" s="3">
        <v>30</v>
      </c>
      <c r="D32" s="3">
        <v>57</v>
      </c>
      <c r="E32" s="14">
        <f t="shared" si="0"/>
        <v>-0.47368421052631576</v>
      </c>
      <c r="F32" s="11">
        <v>2</v>
      </c>
    </row>
    <row r="33" spans="1:6" s="1" customFormat="1" ht="25.5">
      <c r="A33" s="20"/>
      <c r="B33" s="9" t="s">
        <v>48</v>
      </c>
      <c r="C33" s="8">
        <v>60</v>
      </c>
      <c r="D33" s="8">
        <v>82</v>
      </c>
      <c r="E33" s="14">
        <f t="shared" si="0"/>
        <v>-0.2682926829268293</v>
      </c>
      <c r="F33" s="11">
        <v>9</v>
      </c>
    </row>
    <row r="34" spans="1:6" s="2" customFormat="1" ht="12.75">
      <c r="A34" s="22" t="s">
        <v>25</v>
      </c>
      <c r="B34" s="9"/>
      <c r="C34" s="8">
        <v>309</v>
      </c>
      <c r="D34" s="8">
        <v>518</v>
      </c>
      <c r="E34" s="14">
        <f t="shared" si="0"/>
        <v>-0.4034749034749035</v>
      </c>
      <c r="F34" s="11">
        <v>41</v>
      </c>
    </row>
    <row r="35" spans="1:6" s="1" customFormat="1" ht="38.25">
      <c r="A35" s="20" t="s">
        <v>26</v>
      </c>
      <c r="B35" s="9" t="s">
        <v>86</v>
      </c>
      <c r="C35" s="8">
        <v>1</v>
      </c>
      <c r="D35" s="8"/>
      <c r="E35" s="14"/>
      <c r="F35" s="11"/>
    </row>
    <row r="36" spans="1:6" ht="12.75">
      <c r="A36" s="20"/>
      <c r="B36" s="7" t="s">
        <v>49</v>
      </c>
      <c r="C36" s="3">
        <v>258</v>
      </c>
      <c r="D36" s="3">
        <v>243</v>
      </c>
      <c r="E36" s="14">
        <f t="shared" si="0"/>
        <v>0.06172839506172839</v>
      </c>
      <c r="F36" s="11">
        <v>50</v>
      </c>
    </row>
    <row r="37" spans="1:6" s="1" customFormat="1" ht="12.75">
      <c r="A37" s="20"/>
      <c r="B37" s="9" t="s">
        <v>50</v>
      </c>
      <c r="C37" s="8">
        <v>68</v>
      </c>
      <c r="D37" s="8">
        <v>74</v>
      </c>
      <c r="E37" s="14">
        <f t="shared" si="0"/>
        <v>-0.08108108108108109</v>
      </c>
      <c r="F37" s="11">
        <v>8</v>
      </c>
    </row>
    <row r="38" spans="1:6" s="1" customFormat="1" ht="12.75">
      <c r="A38" s="20"/>
      <c r="B38" s="9" t="s">
        <v>51</v>
      </c>
      <c r="C38" s="8">
        <v>341</v>
      </c>
      <c r="D38" s="8">
        <v>340</v>
      </c>
      <c r="E38" s="14">
        <f t="shared" si="0"/>
        <v>0.0029411764705882353</v>
      </c>
      <c r="F38" s="11">
        <v>47</v>
      </c>
    </row>
    <row r="39" spans="1:6" s="1" customFormat="1" ht="12.75">
      <c r="A39" s="20"/>
      <c r="B39" s="9" t="s">
        <v>52</v>
      </c>
      <c r="C39" s="8">
        <v>2</v>
      </c>
      <c r="D39" s="8"/>
      <c r="E39" s="14"/>
      <c r="F39" s="11"/>
    </row>
    <row r="40" spans="1:6" ht="12.75">
      <c r="A40" s="20"/>
      <c r="B40" s="9" t="s">
        <v>42</v>
      </c>
      <c r="C40" s="8">
        <v>273</v>
      </c>
      <c r="D40" s="8">
        <v>331</v>
      </c>
      <c r="E40" s="14">
        <f t="shared" si="0"/>
        <v>-0.17522658610271905</v>
      </c>
      <c r="F40" s="11">
        <v>39</v>
      </c>
    </row>
    <row r="41" spans="1:6" ht="12.75">
      <c r="A41" s="20"/>
      <c r="B41" s="7" t="s">
        <v>53</v>
      </c>
      <c r="C41" s="3">
        <v>100</v>
      </c>
      <c r="D41" s="3">
        <v>77</v>
      </c>
      <c r="E41" s="14">
        <f t="shared" si="0"/>
        <v>0.2987012987012987</v>
      </c>
      <c r="F41" s="11">
        <v>11</v>
      </c>
    </row>
    <row r="42" spans="1:6" ht="12.75">
      <c r="A42" s="20"/>
      <c r="B42" s="7" t="s">
        <v>54</v>
      </c>
      <c r="C42" s="3">
        <v>2210</v>
      </c>
      <c r="D42" s="3">
        <v>2238</v>
      </c>
      <c r="E42" s="14">
        <f t="shared" si="0"/>
        <v>-0.012511170688114389</v>
      </c>
      <c r="F42" s="11">
        <v>297</v>
      </c>
    </row>
    <row r="43" spans="1:6" ht="12.75">
      <c r="A43" s="20"/>
      <c r="B43" s="7" t="s">
        <v>36</v>
      </c>
      <c r="C43" s="8">
        <v>1070</v>
      </c>
      <c r="D43" s="8">
        <v>1112</v>
      </c>
      <c r="E43" s="14">
        <f t="shared" si="0"/>
        <v>-0.03776978417266187</v>
      </c>
      <c r="F43" s="11">
        <v>131</v>
      </c>
    </row>
    <row r="44" spans="1:6" ht="12.75">
      <c r="A44" s="20"/>
      <c r="B44" s="7" t="s">
        <v>55</v>
      </c>
      <c r="C44" s="8">
        <v>61</v>
      </c>
      <c r="D44" s="8">
        <v>87</v>
      </c>
      <c r="E44" s="14">
        <f t="shared" si="0"/>
        <v>-0.2988505747126437</v>
      </c>
      <c r="F44" s="11">
        <v>12</v>
      </c>
    </row>
    <row r="45" spans="1:6" ht="12.75">
      <c r="A45" s="20"/>
      <c r="B45" s="3" t="s">
        <v>37</v>
      </c>
      <c r="C45" s="11">
        <v>526</v>
      </c>
      <c r="D45" s="11">
        <v>455</v>
      </c>
      <c r="E45" s="14">
        <f t="shared" si="0"/>
        <v>0.15604395604395604</v>
      </c>
      <c r="F45" s="11">
        <v>63</v>
      </c>
    </row>
    <row r="46" spans="1:6" ht="12.75">
      <c r="A46" s="20"/>
      <c r="B46" s="3" t="s">
        <v>45</v>
      </c>
      <c r="C46" s="11">
        <v>29</v>
      </c>
      <c r="D46" s="11">
        <v>39</v>
      </c>
      <c r="E46" s="14">
        <f t="shared" si="0"/>
        <v>-0.2564102564102564</v>
      </c>
      <c r="F46" s="11">
        <v>7</v>
      </c>
    </row>
    <row r="47" spans="1:6" ht="12.75">
      <c r="A47" s="20"/>
      <c r="B47" s="3" t="s">
        <v>38</v>
      </c>
      <c r="C47" s="11">
        <v>842</v>
      </c>
      <c r="D47" s="11">
        <v>852</v>
      </c>
      <c r="E47" s="14">
        <f t="shared" si="0"/>
        <v>-0.011737089201877934</v>
      </c>
      <c r="F47" s="11">
        <v>105</v>
      </c>
    </row>
    <row r="48" spans="1:6" ht="12.75">
      <c r="A48" s="20"/>
      <c r="B48" s="3" t="s">
        <v>56</v>
      </c>
      <c r="C48" s="11">
        <v>144</v>
      </c>
      <c r="D48" s="11">
        <v>129</v>
      </c>
      <c r="E48" s="14">
        <f t="shared" si="0"/>
        <v>0.11627906976744186</v>
      </c>
      <c r="F48" s="11">
        <v>21</v>
      </c>
    </row>
    <row r="49" spans="1:6" ht="12.75">
      <c r="A49" s="20"/>
      <c r="B49" s="3" t="s">
        <v>57</v>
      </c>
      <c r="C49" s="3">
        <v>28</v>
      </c>
      <c r="D49" s="3">
        <v>41</v>
      </c>
      <c r="E49" s="14">
        <f t="shared" si="0"/>
        <v>-0.3170731707317073</v>
      </c>
      <c r="F49" s="3">
        <v>7</v>
      </c>
    </row>
    <row r="50" spans="1:6" ht="12.75">
      <c r="A50" s="20"/>
      <c r="B50" s="3" t="s">
        <v>39</v>
      </c>
      <c r="C50" s="3">
        <v>24</v>
      </c>
      <c r="D50" s="3">
        <v>27</v>
      </c>
      <c r="E50" s="14">
        <f t="shared" si="0"/>
        <v>-0.1111111111111111</v>
      </c>
      <c r="F50" s="3">
        <v>3</v>
      </c>
    </row>
    <row r="51" spans="1:6" ht="12.75">
      <c r="A51" s="20"/>
      <c r="B51" s="3" t="s">
        <v>58</v>
      </c>
      <c r="C51" s="3">
        <v>52</v>
      </c>
      <c r="D51" s="3">
        <v>44</v>
      </c>
      <c r="E51" s="14">
        <f t="shared" si="0"/>
        <v>0.18181818181818182</v>
      </c>
      <c r="F51" s="3">
        <v>7</v>
      </c>
    </row>
    <row r="52" spans="1:8" ht="12.75">
      <c r="A52" s="20"/>
      <c r="B52" s="3" t="s">
        <v>59</v>
      </c>
      <c r="C52" s="3">
        <v>26</v>
      </c>
      <c r="D52" s="3">
        <v>23</v>
      </c>
      <c r="E52" s="14">
        <f t="shared" si="0"/>
        <v>0.13043478260869565</v>
      </c>
      <c r="F52" s="3">
        <v>5</v>
      </c>
      <c r="G52" s="1"/>
      <c r="H52"/>
    </row>
    <row r="53" spans="1:6" ht="12.75">
      <c r="A53" s="20"/>
      <c r="B53" s="3" t="s">
        <v>40</v>
      </c>
      <c r="C53" s="3">
        <v>465</v>
      </c>
      <c r="D53" s="3">
        <v>478</v>
      </c>
      <c r="E53" s="14">
        <f t="shared" si="0"/>
        <v>-0.027196652719665274</v>
      </c>
      <c r="F53" s="3">
        <v>67</v>
      </c>
    </row>
    <row r="54" spans="1:6" ht="12.75">
      <c r="A54" s="20"/>
      <c r="B54" s="3" t="s">
        <v>60</v>
      </c>
      <c r="C54" s="3">
        <v>152</v>
      </c>
      <c r="D54" s="3">
        <v>110</v>
      </c>
      <c r="E54" s="14">
        <f t="shared" si="0"/>
        <v>0.38181818181818183</v>
      </c>
      <c r="F54" s="3">
        <v>18</v>
      </c>
    </row>
    <row r="55" spans="1:6" ht="12.75">
      <c r="A55" s="21" t="s">
        <v>30</v>
      </c>
      <c r="B55" s="3"/>
      <c r="C55" s="3">
        <v>6672</v>
      </c>
      <c r="D55" s="3">
        <v>6700</v>
      </c>
      <c r="E55" s="14">
        <f t="shared" si="0"/>
        <v>-0.00417910447761194</v>
      </c>
      <c r="F55" s="3">
        <v>898</v>
      </c>
    </row>
    <row r="56" spans="1:6" ht="12.75">
      <c r="A56" s="22" t="s">
        <v>33</v>
      </c>
      <c r="B56" s="3"/>
      <c r="C56" s="3">
        <v>7026</v>
      </c>
      <c r="D56" s="3">
        <v>7344</v>
      </c>
      <c r="E56" s="14">
        <f t="shared" si="0"/>
        <v>-0.04330065359477124</v>
      </c>
      <c r="F56" s="3">
        <v>943</v>
      </c>
    </row>
  </sheetData>
  <sheetProtection/>
  <mergeCells count="10">
    <mergeCell ref="A35:A54"/>
    <mergeCell ref="A21:A33"/>
    <mergeCell ref="A6:A19"/>
    <mergeCell ref="F4:F5"/>
    <mergeCell ref="A1:F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2017-08-09T07:29:31Z</cp:lastPrinted>
  <dcterms:created xsi:type="dcterms:W3CDTF">2013-10-16T06:47:03Z</dcterms:created>
  <dcterms:modified xsi:type="dcterms:W3CDTF">2018-11-16T08:22:20Z</dcterms:modified>
  <cp:category/>
  <cp:version/>
  <cp:contentType/>
  <cp:contentStatus/>
</cp:coreProperties>
</file>