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<sst xmlns="http://schemas.openxmlformats.org/spreadsheetml/2006/main" count="114" uniqueCount="83">
  <si>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</si>
  <si>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</si>
  <si>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</si>
  <si>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</si>
  <si>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</si>
  <si>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</si>
  <si>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</si>
  <si>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</si>
  <si>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</si>
  <si>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</si>
  <si>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</si>
  <si>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</si>
  <si>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</si>
  <si>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</si>
  <si>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</si>
  <si>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</si>
  <si>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</si>
  <si>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</si>
  <si>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</si>
  <si>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</si>
  <si>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</si>
  <si>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</si>
  <si>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</si>
  <si>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</si>
  <si>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</si>
  <si>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</si>
  <si>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</si>
  <si>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</si>
  <si>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</si>
  <si>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</si>
  <si>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</si>
  <si>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</si>
  <si>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</si>
  <si>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</si>
  <si>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</si>
  <si>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</si>
  <si>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</si>
  <si>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</si>
  <si>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</si>
  <si>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</si>
  <si>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</si>
  <si>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</si>
  <si>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</si>
  <si>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</si>
  <si>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</si>
  <si>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</si>
  <si>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</si>
  <si>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</si>
  <si>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</si>
  <si>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</si>
  <si>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</si>
  <si>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</si>
  <si>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</si>
  <si>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</si>
  <si>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</si>
  <si>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</si>
  <si>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</si>
  <si>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</si>
  <si>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</si>
  <si>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</si>
  <si>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</si>
  <si>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</si>
  <si>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</si>
  <si>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</si>
  <si>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</si>
  <si>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</si>
  <si>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</si>
  <si>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</si>
  <si>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</si>
  <si>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</si>
  <si>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</si>
  <si>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</si>
  <si>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</si>
  <si>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</si>
  <si>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</si>
  <si>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</si>
  <si>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</si>
  <si>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Energie electrică şi termică, gaze şi apă</t>
  </si>
  <si>
    <t>Dizolvări în perioada 01.01.2018 - 30.11.2018 comparativ cu aceeaşi perioadă a anului trecut</t>
  </si>
  <si>
    <t>Nr. dizolvări în perioada 01.01.2018 - 31.11.2018</t>
  </si>
  <si>
    <t>Nr. dizolvări în perioada 01.01.2017 - 30.11.2017</t>
  </si>
  <si>
    <t>Nr. dizolvări în perioada 01.11.2018 - 30.11.2018</t>
  </si>
  <si>
    <t>Nr. dizolvări în perioada 01.01.2018 - 30.11.2018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</si>
</sst>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1" fontId="5" fillId="32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" fontId="5" fillId="32" borderId="12" xfId="0" applyNumberFormat="1" applyFont="1" applyFill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5" fillId="32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0" fontId="1" fillId="0" borderId="12" xfId="5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1" fontId="0" fillId="0" borderId="16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47" fontId="1" fillId="0" borderId="12" xfId="0" applyNumberFormat="1" applyFont="1" applyBorder="1" applyAlignment="1">
      <alignment/>
    </xf>
    <xf numFmtId="0" fontId="1" fillId="32" borderId="18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2" t="s">
        <v>78</v>
      </c>
      <c r="B1" s="32"/>
      <c r="C1" s="32"/>
      <c r="D1" s="32"/>
      <c r="E1" s="32"/>
    </row>
    <row r="2" spans="1:4" ht="12.75" customHeight="1" thickBot="1">
      <c r="A2" s="36"/>
      <c r="B2" s="36"/>
      <c r="C2" s="36"/>
      <c r="D2" s="36"/>
    </row>
    <row r="3" spans="1:5" ht="12.75" customHeight="1">
      <c r="A3" s="39" t="s">
        <v>68</v>
      </c>
      <c r="B3" s="37" t="s">
        <v>79</v>
      </c>
      <c r="C3" s="37" t="s">
        <v>80</v>
      </c>
      <c r="D3" s="33" t="s">
        <v>71</v>
      </c>
      <c r="E3" s="30" t="s">
        <v>81</v>
      </c>
    </row>
    <row r="4" spans="1:5" ht="12.75">
      <c r="A4" s="40"/>
      <c r="B4" s="38"/>
      <c r="C4" s="38"/>
      <c r="D4" s="34"/>
      <c r="E4" s="31"/>
    </row>
    <row r="5" spans="1:5" ht="12.75">
      <c r="A5" s="6" t="s">
        <v>0</v>
      </c>
      <c r="B5" s="7">
        <v>447</v>
      </c>
      <c r="C5" s="7">
        <v>383</v>
      </c>
      <c r="D5" s="19">
        <f>(B5-C5)/C5</f>
        <v>0.1671018276762402</v>
      </c>
      <c r="E5" s="21">
        <v>36</v>
      </c>
    </row>
    <row r="6" spans="1:5" ht="12.75">
      <c r="A6" s="6" t="s">
        <v>1</v>
      </c>
      <c r="B6" s="7">
        <v>616</v>
      </c>
      <c r="C6" s="7">
        <v>578</v>
      </c>
      <c r="D6" s="19">
        <f aca="true" t="shared" si="0" ref="D6:D46">(B6-C6)/C6</f>
        <v>0.0657439446366782</v>
      </c>
      <c r="E6" s="21">
        <v>51</v>
      </c>
    </row>
    <row r="7" spans="1:5" ht="12.75">
      <c r="A7" s="6" t="s">
        <v>2</v>
      </c>
      <c r="B7" s="7">
        <v>979</v>
      </c>
      <c r="C7" s="7">
        <v>705</v>
      </c>
      <c r="D7" s="19">
        <f t="shared" si="0"/>
        <v>0.38865248226950355</v>
      </c>
      <c r="E7" s="21">
        <v>92</v>
      </c>
    </row>
    <row r="8" spans="1:5" ht="12.75">
      <c r="A8" s="6" t="s">
        <v>3</v>
      </c>
      <c r="B8" s="7">
        <v>888</v>
      </c>
      <c r="C8" s="7">
        <v>848</v>
      </c>
      <c r="D8" s="19">
        <f t="shared" si="0"/>
        <v>0.04716981132075472</v>
      </c>
      <c r="E8" s="21">
        <v>72</v>
      </c>
    </row>
    <row r="9" spans="1:5" ht="12.75">
      <c r="A9" s="6" t="s">
        <v>4</v>
      </c>
      <c r="B9" s="7">
        <v>750</v>
      </c>
      <c r="C9" s="7">
        <v>519</v>
      </c>
      <c r="D9" s="19">
        <f t="shared" si="0"/>
        <v>0.44508670520231214</v>
      </c>
      <c r="E9" s="21">
        <v>90</v>
      </c>
    </row>
    <row r="10" spans="1:5" ht="12.75">
      <c r="A10" s="6" t="s">
        <v>5</v>
      </c>
      <c r="B10" s="7">
        <v>321</v>
      </c>
      <c r="C10" s="7">
        <v>261</v>
      </c>
      <c r="D10" s="19">
        <f t="shared" si="0"/>
        <v>0.22988505747126436</v>
      </c>
      <c r="E10" s="21">
        <v>26</v>
      </c>
    </row>
    <row r="11" spans="1:5" ht="12.75">
      <c r="A11" s="6" t="s">
        <v>6</v>
      </c>
      <c r="B11" s="7">
        <v>526</v>
      </c>
      <c r="C11" s="7">
        <v>331</v>
      </c>
      <c r="D11" s="19">
        <f t="shared" si="0"/>
        <v>0.5891238670694864</v>
      </c>
      <c r="E11" s="21">
        <v>39</v>
      </c>
    </row>
    <row r="12" spans="1:5" ht="12.75">
      <c r="A12" s="6" t="s">
        <v>7</v>
      </c>
      <c r="B12" s="7">
        <v>934</v>
      </c>
      <c r="C12" s="7">
        <v>1272</v>
      </c>
      <c r="D12" s="19">
        <f t="shared" si="0"/>
        <v>-0.26572327044025157</v>
      </c>
      <c r="E12" s="21">
        <v>89</v>
      </c>
    </row>
    <row r="13" spans="1:5" ht="12.75">
      <c r="A13" s="6" t="s">
        <v>8</v>
      </c>
      <c r="B13" s="7">
        <v>484</v>
      </c>
      <c r="C13" s="7">
        <v>414</v>
      </c>
      <c r="D13" s="19">
        <f t="shared" si="0"/>
        <v>0.16908212560386474</v>
      </c>
      <c r="E13" s="21">
        <v>69</v>
      </c>
    </row>
    <row r="14" spans="1:5" ht="12.75">
      <c r="A14" s="6" t="s">
        <v>69</v>
      </c>
      <c r="B14" s="7">
        <v>6289</v>
      </c>
      <c r="C14" s="7">
        <v>5475</v>
      </c>
      <c r="D14" s="19">
        <f t="shared" si="0"/>
        <v>0.148675799086758</v>
      </c>
      <c r="E14" s="21">
        <v>510</v>
      </c>
    </row>
    <row r="15" spans="1:5" ht="12.75">
      <c r="A15" s="6" t="s">
        <v>9</v>
      </c>
      <c r="B15" s="7">
        <v>509</v>
      </c>
      <c r="C15" s="7">
        <v>367</v>
      </c>
      <c r="D15" s="19">
        <f t="shared" si="0"/>
        <v>0.3869209809264305</v>
      </c>
      <c r="E15" s="21">
        <v>55</v>
      </c>
    </row>
    <row r="16" spans="1:5" ht="12.75">
      <c r="A16" s="6" t="s">
        <v>10</v>
      </c>
      <c r="B16" s="7">
        <v>339</v>
      </c>
      <c r="C16" s="7">
        <v>302</v>
      </c>
      <c r="D16" s="19">
        <f t="shared" si="0"/>
        <v>0.12251655629139073</v>
      </c>
      <c r="E16" s="21">
        <v>32</v>
      </c>
    </row>
    <row r="17" spans="1:5" ht="12.75">
      <c r="A17" s="6" t="s">
        <v>12</v>
      </c>
      <c r="B17" s="7">
        <v>1707</v>
      </c>
      <c r="C17" s="7">
        <v>1226</v>
      </c>
      <c r="D17" s="19">
        <f t="shared" si="0"/>
        <v>0.3923327895595432</v>
      </c>
      <c r="E17" s="21">
        <v>175</v>
      </c>
    </row>
    <row r="18" spans="1:5" ht="12.75">
      <c r="A18" s="6" t="s">
        <v>13</v>
      </c>
      <c r="B18" s="7">
        <v>1488</v>
      </c>
      <c r="C18" s="7">
        <v>1413</v>
      </c>
      <c r="D18" s="19">
        <f t="shared" si="0"/>
        <v>0.05307855626326964</v>
      </c>
      <c r="E18" s="21">
        <v>172</v>
      </c>
    </row>
    <row r="19" spans="1:5" ht="12.75">
      <c r="A19" s="6" t="s">
        <v>14</v>
      </c>
      <c r="B19" s="7">
        <v>192</v>
      </c>
      <c r="C19" s="7">
        <v>152</v>
      </c>
      <c r="D19" s="19">
        <f t="shared" si="0"/>
        <v>0.2631578947368421</v>
      </c>
      <c r="E19" s="21">
        <v>15</v>
      </c>
    </row>
    <row r="20" spans="1:5" ht="12.75">
      <c r="A20" s="6" t="s">
        <v>11</v>
      </c>
      <c r="B20" s="7">
        <v>215</v>
      </c>
      <c r="C20" s="7">
        <v>253</v>
      </c>
      <c r="D20" s="19">
        <f t="shared" si="0"/>
        <v>-0.15019762845849802</v>
      </c>
      <c r="E20" s="21">
        <v>20</v>
      </c>
    </row>
    <row r="21" spans="1:5" ht="12.75">
      <c r="A21" s="6" t="s">
        <v>16</v>
      </c>
      <c r="B21" s="7">
        <v>1127</v>
      </c>
      <c r="C21" s="7">
        <v>1831</v>
      </c>
      <c r="D21" s="19">
        <f t="shared" si="0"/>
        <v>-0.3844893500819224</v>
      </c>
      <c r="E21" s="21">
        <v>109</v>
      </c>
    </row>
    <row r="22" spans="1:5" ht="12.75">
      <c r="A22" s="6" t="s">
        <v>15</v>
      </c>
      <c r="B22" s="7">
        <v>633</v>
      </c>
      <c r="C22" s="7">
        <v>441</v>
      </c>
      <c r="D22" s="19">
        <f t="shared" si="0"/>
        <v>0.43537414965986393</v>
      </c>
      <c r="E22" s="21">
        <v>48</v>
      </c>
    </row>
    <row r="23" spans="1:5" ht="12.75">
      <c r="A23" s="6" t="s">
        <v>17</v>
      </c>
      <c r="B23" s="7">
        <v>702</v>
      </c>
      <c r="C23" s="7">
        <v>612</v>
      </c>
      <c r="D23" s="19">
        <f t="shared" si="0"/>
        <v>0.14705882352941177</v>
      </c>
      <c r="E23" s="21">
        <v>65</v>
      </c>
    </row>
    <row r="24" spans="1:5" ht="12.75">
      <c r="A24" s="6" t="s">
        <v>18</v>
      </c>
      <c r="B24" s="7">
        <v>336</v>
      </c>
      <c r="C24" s="7">
        <v>173</v>
      </c>
      <c r="D24" s="19">
        <f t="shared" si="0"/>
        <v>0.9421965317919075</v>
      </c>
      <c r="E24" s="21">
        <v>25</v>
      </c>
    </row>
    <row r="25" spans="1:5" ht="12.75">
      <c r="A25" s="6" t="s">
        <v>19</v>
      </c>
      <c r="B25" s="7">
        <v>394</v>
      </c>
      <c r="C25" s="7">
        <v>265</v>
      </c>
      <c r="D25" s="19">
        <f t="shared" si="0"/>
        <v>0.4867924528301887</v>
      </c>
      <c r="E25" s="21">
        <v>31</v>
      </c>
    </row>
    <row r="26" spans="1:5" ht="12.75">
      <c r="A26" s="6" t="s">
        <v>20</v>
      </c>
      <c r="B26" s="7">
        <v>181</v>
      </c>
      <c r="C26" s="7">
        <v>349</v>
      </c>
      <c r="D26" s="19">
        <f t="shared" si="0"/>
        <v>-0.4813753581661891</v>
      </c>
      <c r="E26" s="21">
        <v>20</v>
      </c>
    </row>
    <row r="27" spans="1:5" ht="12.75">
      <c r="A27" s="6" t="s">
        <v>21</v>
      </c>
      <c r="B27" s="7">
        <v>738</v>
      </c>
      <c r="C27" s="7">
        <v>716</v>
      </c>
      <c r="D27" s="19">
        <f t="shared" si="0"/>
        <v>0.030726256983240222</v>
      </c>
      <c r="E27" s="21">
        <v>54</v>
      </c>
    </row>
    <row r="28" spans="1:5" ht="12.75">
      <c r="A28" s="6" t="s">
        <v>22</v>
      </c>
      <c r="B28" s="7">
        <v>240</v>
      </c>
      <c r="C28" s="7">
        <v>293</v>
      </c>
      <c r="D28" s="19">
        <f t="shared" si="0"/>
        <v>-0.18088737201365188</v>
      </c>
      <c r="E28" s="21">
        <v>17</v>
      </c>
    </row>
    <row r="29" spans="1:5" ht="12.75">
      <c r="A29" s="6" t="s">
        <v>23</v>
      </c>
      <c r="B29" s="7">
        <v>996</v>
      </c>
      <c r="C29" s="7">
        <v>750</v>
      </c>
      <c r="D29" s="19">
        <f t="shared" si="0"/>
        <v>0.328</v>
      </c>
      <c r="E29" s="21">
        <v>87</v>
      </c>
    </row>
    <row r="30" spans="1:5" ht="12.75">
      <c r="A30" s="6" t="s">
        <v>24</v>
      </c>
      <c r="B30" s="7">
        <v>1164</v>
      </c>
      <c r="C30" s="7">
        <v>1049</v>
      </c>
      <c r="D30" s="19">
        <f t="shared" si="0"/>
        <v>0.109628217349857</v>
      </c>
      <c r="E30" s="21">
        <v>87</v>
      </c>
    </row>
    <row r="31" spans="1:5" ht="12.75">
      <c r="A31" s="6" t="s">
        <v>25</v>
      </c>
      <c r="B31" s="7">
        <v>525</v>
      </c>
      <c r="C31" s="7">
        <v>383</v>
      </c>
      <c r="D31" s="19">
        <f t="shared" si="0"/>
        <v>0.370757180156658</v>
      </c>
      <c r="E31" s="21">
        <v>49</v>
      </c>
    </row>
    <row r="32" spans="1:5" ht="12.75">
      <c r="A32" s="6" t="s">
        <v>26</v>
      </c>
      <c r="B32" s="7">
        <v>215</v>
      </c>
      <c r="C32" s="7">
        <v>276</v>
      </c>
      <c r="D32" s="19">
        <f t="shared" si="0"/>
        <v>-0.2210144927536232</v>
      </c>
      <c r="E32" s="21">
        <v>21</v>
      </c>
    </row>
    <row r="33" spans="1:5" ht="12.75">
      <c r="A33" s="6" t="s">
        <v>27</v>
      </c>
      <c r="B33" s="7">
        <v>703</v>
      </c>
      <c r="C33" s="7">
        <v>500</v>
      </c>
      <c r="D33" s="19">
        <f t="shared" si="0"/>
        <v>0.406</v>
      </c>
      <c r="E33" s="21">
        <v>57</v>
      </c>
    </row>
    <row r="34" spans="1:5" ht="12.75">
      <c r="A34" s="6" t="s">
        <v>28</v>
      </c>
      <c r="B34" s="7">
        <v>512</v>
      </c>
      <c r="C34" s="7">
        <v>383</v>
      </c>
      <c r="D34" s="19">
        <f t="shared" si="0"/>
        <v>0.3368146214099217</v>
      </c>
      <c r="E34" s="21">
        <v>34</v>
      </c>
    </row>
    <row r="35" spans="1:5" ht="12.75">
      <c r="A35" s="6" t="s">
        <v>29</v>
      </c>
      <c r="B35" s="7">
        <v>473</v>
      </c>
      <c r="C35" s="7">
        <v>249</v>
      </c>
      <c r="D35" s="19">
        <f t="shared" si="0"/>
        <v>0.8995983935742972</v>
      </c>
      <c r="E35" s="21">
        <v>20</v>
      </c>
    </row>
    <row r="36" spans="1:5" ht="12.75">
      <c r="A36" s="6" t="s">
        <v>30</v>
      </c>
      <c r="B36" s="7">
        <v>1016</v>
      </c>
      <c r="C36" s="7">
        <v>1014</v>
      </c>
      <c r="D36" s="19">
        <f t="shared" si="0"/>
        <v>0.0019723865877712033</v>
      </c>
      <c r="E36" s="21">
        <v>95</v>
      </c>
    </row>
    <row r="37" spans="1:5" ht="12.75">
      <c r="A37" s="6" t="s">
        <v>31</v>
      </c>
      <c r="B37" s="7">
        <v>435</v>
      </c>
      <c r="C37" s="7">
        <v>383</v>
      </c>
      <c r="D37" s="19">
        <f t="shared" si="0"/>
        <v>0.13577023498694518</v>
      </c>
      <c r="E37" s="21">
        <v>43</v>
      </c>
    </row>
    <row r="38" spans="1:5" ht="12.75">
      <c r="A38" s="6" t="s">
        <v>33</v>
      </c>
      <c r="B38" s="7">
        <v>586</v>
      </c>
      <c r="C38" s="7">
        <v>534</v>
      </c>
      <c r="D38" s="19">
        <f t="shared" si="0"/>
        <v>0.09737827715355805</v>
      </c>
      <c r="E38" s="21">
        <v>42</v>
      </c>
    </row>
    <row r="39" spans="1:5" ht="12.75">
      <c r="A39" s="6" t="s">
        <v>34</v>
      </c>
      <c r="B39" s="7">
        <v>695</v>
      </c>
      <c r="C39" s="7">
        <v>437</v>
      </c>
      <c r="D39" s="19">
        <f t="shared" si="0"/>
        <v>0.5903890160183066</v>
      </c>
      <c r="E39" s="21">
        <v>48</v>
      </c>
    </row>
    <row r="40" spans="1:5" ht="12.75">
      <c r="A40" s="6" t="s">
        <v>32</v>
      </c>
      <c r="B40" s="7">
        <v>340</v>
      </c>
      <c r="C40" s="7">
        <v>289</v>
      </c>
      <c r="D40" s="19">
        <f t="shared" si="0"/>
        <v>0.17647058823529413</v>
      </c>
      <c r="E40" s="21">
        <v>23</v>
      </c>
    </row>
    <row r="41" spans="1:5" ht="12.75">
      <c r="A41" s="6" t="s">
        <v>35</v>
      </c>
      <c r="B41" s="7">
        <v>230</v>
      </c>
      <c r="C41" s="7">
        <v>205</v>
      </c>
      <c r="D41" s="19">
        <f t="shared" si="0"/>
        <v>0.12195121951219512</v>
      </c>
      <c r="E41" s="21">
        <v>28</v>
      </c>
    </row>
    <row r="42" spans="1:5" ht="12.75">
      <c r="A42" s="6" t="s">
        <v>36</v>
      </c>
      <c r="B42" s="7">
        <v>1725</v>
      </c>
      <c r="C42" s="7">
        <v>1396</v>
      </c>
      <c r="D42" s="19">
        <f t="shared" si="0"/>
        <v>0.2356733524355301</v>
      </c>
      <c r="E42" s="21">
        <v>164</v>
      </c>
    </row>
    <row r="43" spans="1:5" ht="12.75">
      <c r="A43" s="6" t="s">
        <v>37</v>
      </c>
      <c r="B43" s="7">
        <v>349</v>
      </c>
      <c r="C43" s="7">
        <v>328</v>
      </c>
      <c r="D43" s="19">
        <f t="shared" si="0"/>
        <v>0.06402439024390244</v>
      </c>
      <c r="E43" s="21">
        <v>36</v>
      </c>
    </row>
    <row r="44" spans="1:5" ht="12.75">
      <c r="A44" s="6" t="s">
        <v>38</v>
      </c>
      <c r="B44" s="7">
        <v>230</v>
      </c>
      <c r="C44" s="7">
        <v>154</v>
      </c>
      <c r="D44" s="19">
        <f t="shared" si="0"/>
        <v>0.4935064935064935</v>
      </c>
      <c r="E44" s="21">
        <v>15</v>
      </c>
    </row>
    <row r="45" spans="1:5" ht="12.75">
      <c r="A45" s="6" t="s">
        <v>40</v>
      </c>
      <c r="B45" s="7">
        <v>413</v>
      </c>
      <c r="C45" s="7">
        <v>265</v>
      </c>
      <c r="D45" s="19">
        <f t="shared" si="0"/>
        <v>0.5584905660377358</v>
      </c>
      <c r="E45" s="21">
        <v>49</v>
      </c>
    </row>
    <row r="46" spans="1:5" ht="12.75">
      <c r="A46" s="6" t="s">
        <v>39</v>
      </c>
      <c r="B46" s="7">
        <v>473</v>
      </c>
      <c r="C46" s="7">
        <v>412</v>
      </c>
      <c r="D46" s="19">
        <f t="shared" si="0"/>
        <v>0.14805825242718446</v>
      </c>
      <c r="E46" s="21">
        <v>27</v>
      </c>
    </row>
    <row r="47" spans="1:8" s="1" customFormat="1" ht="13.5" thickBot="1">
      <c r="A47" s="5" t="s">
        <v>67</v>
      </c>
      <c r="B47" s="24">
        <v>32115</v>
      </c>
      <c r="C47" s="24">
        <v>28186</v>
      </c>
      <c r="D47" s="20">
        <f>(B47-C47)/C47</f>
        <v>0.1393954445469382</v>
      </c>
      <c r="E47" s="25">
        <v>2837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5"/>
      <c r="B50" s="35"/>
      <c r="C50" s="35"/>
      <c r="D50" s="35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28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8" customWidth="1"/>
    <col min="3" max="3" width="23.28125" style="8" customWidth="1"/>
    <col min="4" max="4" width="23.140625" style="8" customWidth="1"/>
    <col min="5" max="5" width="9.57421875" style="1" customWidth="1"/>
    <col min="6" max="6" width="23.00390625" style="17" customWidth="1"/>
    <col min="7" max="7" width="9.140625" style="8" customWidth="1"/>
    <col min="8" max="8" width="20.57421875" style="8" customWidth="1"/>
    <col min="9" max="16384" width="9.140625" style="8" customWidth="1"/>
  </cols>
  <sheetData>
    <row r="1" spans="1:6" s="9" customFormat="1" ht="12.75" customHeight="1">
      <c r="A1" s="44" t="s">
        <v>78</v>
      </c>
      <c r="B1" s="44"/>
      <c r="C1" s="44"/>
      <c r="D1" s="44"/>
      <c r="E1" s="44"/>
      <c r="F1" s="44"/>
    </row>
    <row r="2" spans="1:6" s="9" customFormat="1" ht="12.75">
      <c r="A2" s="46"/>
      <c r="B2" s="46"/>
      <c r="C2" s="46"/>
      <c r="D2" s="46"/>
      <c r="E2" s="46"/>
      <c r="F2" s="17"/>
    </row>
    <row r="3" spans="1:6" s="1" customFormat="1" ht="12.75">
      <c r="A3" s="41" t="s">
        <v>41</v>
      </c>
      <c r="B3" s="41" t="s">
        <v>60</v>
      </c>
      <c r="C3" s="38" t="s">
        <v>82</v>
      </c>
      <c r="D3" s="38" t="s">
        <v>80</v>
      </c>
      <c r="E3" s="45" t="s">
        <v>71</v>
      </c>
      <c r="F3" s="38" t="s">
        <v>81</v>
      </c>
    </row>
    <row r="4" spans="1:6" s="1" customFormat="1" ht="12.75">
      <c r="A4" s="41"/>
      <c r="B4" s="41"/>
      <c r="C4" s="38"/>
      <c r="D4" s="38"/>
      <c r="E4" s="45"/>
      <c r="F4" s="38"/>
    </row>
    <row r="5" spans="1:6" ht="12.75">
      <c r="A5" s="42" t="s">
        <v>61</v>
      </c>
      <c r="B5" s="12" t="s">
        <v>47</v>
      </c>
      <c r="C5" s="11">
        <v>1</v>
      </c>
      <c r="D5" s="11">
        <v>2</v>
      </c>
      <c r="E5" s="18">
        <f>(C5-D5)/D5</f>
        <v>-0.5</v>
      </c>
      <c r="F5" s="10"/>
    </row>
    <row r="6" spans="1:6" ht="12.75">
      <c r="A6" s="42"/>
      <c r="B6" s="12" t="s">
        <v>48</v>
      </c>
      <c r="C6" s="11">
        <v>9</v>
      </c>
      <c r="D6" s="11">
        <v>6</v>
      </c>
      <c r="E6" s="18">
        <f aca="true" t="shared" si="0" ref="E6:E59">(C6-D6)/D6</f>
        <v>0.5</v>
      </c>
      <c r="F6" s="10">
        <v>1</v>
      </c>
    </row>
    <row r="7" spans="1:6" ht="12.75">
      <c r="A7" s="42"/>
      <c r="B7" s="12" t="s">
        <v>49</v>
      </c>
      <c r="C7" s="11">
        <v>35</v>
      </c>
      <c r="D7" s="11">
        <v>37</v>
      </c>
      <c r="E7" s="18">
        <f t="shared" si="0"/>
        <v>-0.05405405405405406</v>
      </c>
      <c r="F7" s="10">
        <v>4</v>
      </c>
    </row>
    <row r="8" spans="1:6" ht="12.75">
      <c r="A8" s="42"/>
      <c r="B8" s="12" t="s">
        <v>50</v>
      </c>
      <c r="C8" s="11">
        <v>8</v>
      </c>
      <c r="D8" s="11">
        <v>9</v>
      </c>
      <c r="E8" s="18">
        <f t="shared" si="0"/>
        <v>-0.1111111111111111</v>
      </c>
      <c r="F8" s="10">
        <v>0</v>
      </c>
    </row>
    <row r="9" spans="1:6" ht="12.75">
      <c r="A9" s="42"/>
      <c r="B9" s="12" t="s">
        <v>52</v>
      </c>
      <c r="C9" s="11">
        <v>18</v>
      </c>
      <c r="D9" s="11">
        <v>17</v>
      </c>
      <c r="E9" s="18">
        <f t="shared" si="0"/>
        <v>0.058823529411764705</v>
      </c>
      <c r="F9" s="10">
        <v>2</v>
      </c>
    </row>
    <row r="10" spans="1:6" ht="12.75">
      <c r="A10" s="42"/>
      <c r="B10" s="12" t="s">
        <v>53</v>
      </c>
      <c r="C10" s="11">
        <v>3</v>
      </c>
      <c r="D10" s="11">
        <v>1</v>
      </c>
      <c r="E10" s="18">
        <f t="shared" si="0"/>
        <v>2</v>
      </c>
      <c r="F10" s="10"/>
    </row>
    <row r="11" spans="1:6" ht="12.75">
      <c r="A11" s="42"/>
      <c r="B11" s="12" t="s">
        <v>43</v>
      </c>
      <c r="C11" s="11">
        <v>29</v>
      </c>
      <c r="D11" s="11">
        <v>10</v>
      </c>
      <c r="E11" s="18">
        <f t="shared" si="0"/>
        <v>1.9</v>
      </c>
      <c r="F11" s="10">
        <v>4</v>
      </c>
    </row>
    <row r="12" spans="1:6" ht="12.75">
      <c r="A12" s="42"/>
      <c r="B12" s="12" t="s">
        <v>76</v>
      </c>
      <c r="C12" s="11">
        <v>1</v>
      </c>
      <c r="D12" s="11">
        <v>0</v>
      </c>
      <c r="E12" s="18"/>
      <c r="F12" s="10"/>
    </row>
    <row r="13" spans="1:9" s="1" customFormat="1" ht="12.75">
      <c r="A13" s="42"/>
      <c r="B13" s="12" t="s">
        <v>44</v>
      </c>
      <c r="C13" s="11">
        <v>0</v>
      </c>
      <c r="D13" s="11">
        <v>1</v>
      </c>
      <c r="E13" s="18">
        <f t="shared" si="0"/>
        <v>-1</v>
      </c>
      <c r="F13" s="10"/>
      <c r="H13" s="8"/>
      <c r="I13" s="8"/>
    </row>
    <row r="14" spans="1:9" s="1" customFormat="1" ht="12.75">
      <c r="A14" s="42"/>
      <c r="B14" s="12" t="s">
        <v>54</v>
      </c>
      <c r="C14" s="11">
        <v>44</v>
      </c>
      <c r="D14" s="11">
        <v>48</v>
      </c>
      <c r="E14" s="18">
        <f t="shared" si="0"/>
        <v>-0.08333333333333333</v>
      </c>
      <c r="F14" s="10">
        <v>3</v>
      </c>
      <c r="H14" s="8"/>
      <c r="I14" s="8"/>
    </row>
    <row r="15" spans="1:9" s="13" customFormat="1" ht="12.75" customHeight="1">
      <c r="A15" s="42"/>
      <c r="B15" s="10" t="s">
        <v>55</v>
      </c>
      <c r="C15" s="11">
        <v>16</v>
      </c>
      <c r="D15" s="11">
        <v>13</v>
      </c>
      <c r="E15" s="18">
        <f t="shared" si="0"/>
        <v>0.23076923076923078</v>
      </c>
      <c r="F15" s="10">
        <v>1</v>
      </c>
      <c r="H15" s="8"/>
      <c r="I15" s="8"/>
    </row>
    <row r="16" spans="1:6" s="1" customFormat="1" ht="12.75" customHeight="1">
      <c r="A16" s="42"/>
      <c r="B16" s="14" t="s">
        <v>56</v>
      </c>
      <c r="C16" s="15">
        <v>7</v>
      </c>
      <c r="D16" s="15">
        <v>1</v>
      </c>
      <c r="E16" s="18"/>
      <c r="F16" s="10">
        <v>0</v>
      </c>
    </row>
    <row r="17" spans="1:6" s="1" customFormat="1" ht="12.75" customHeight="1">
      <c r="A17" s="42"/>
      <c r="B17" s="14" t="s">
        <v>58</v>
      </c>
      <c r="C17" s="15">
        <v>173</v>
      </c>
      <c r="D17" s="15">
        <v>179</v>
      </c>
      <c r="E17" s="18">
        <f t="shared" si="0"/>
        <v>-0.0335195530726257</v>
      </c>
      <c r="F17" s="10">
        <v>13</v>
      </c>
    </row>
    <row r="18" spans="1:9" ht="12.75">
      <c r="A18" s="42"/>
      <c r="B18" s="16" t="s">
        <v>45</v>
      </c>
      <c r="C18" s="11">
        <v>4</v>
      </c>
      <c r="D18" s="11">
        <v>1</v>
      </c>
      <c r="E18" s="18">
        <f t="shared" si="0"/>
        <v>3</v>
      </c>
      <c r="F18" s="10"/>
      <c r="H18" s="1"/>
      <c r="I18" s="1"/>
    </row>
    <row r="19" spans="1:9" s="1" customFormat="1" ht="12.75">
      <c r="A19" s="26" t="s">
        <v>62</v>
      </c>
      <c r="B19" s="12"/>
      <c r="C19" s="11">
        <v>348</v>
      </c>
      <c r="D19" s="11">
        <v>325</v>
      </c>
      <c r="E19" s="18">
        <f t="shared" si="0"/>
        <v>0.07076923076923076</v>
      </c>
      <c r="F19" s="10">
        <v>28</v>
      </c>
      <c r="H19" s="13"/>
      <c r="I19" s="13"/>
    </row>
    <row r="20" spans="1:6" s="1" customFormat="1" ht="12.75">
      <c r="A20" s="43" t="s">
        <v>63</v>
      </c>
      <c r="B20" s="12" t="s">
        <v>47</v>
      </c>
      <c r="C20" s="11">
        <v>6</v>
      </c>
      <c r="D20" s="11">
        <v>13</v>
      </c>
      <c r="E20" s="18">
        <f t="shared" si="0"/>
        <v>-0.5384615384615384</v>
      </c>
      <c r="F20" s="10">
        <v>2</v>
      </c>
    </row>
    <row r="21" spans="1:9" ht="12.75">
      <c r="A21" s="43"/>
      <c r="B21" s="12" t="s">
        <v>48</v>
      </c>
      <c r="C21" s="11">
        <v>65</v>
      </c>
      <c r="D21" s="11">
        <v>71</v>
      </c>
      <c r="E21" s="18">
        <f t="shared" si="0"/>
        <v>-0.08450704225352113</v>
      </c>
      <c r="F21" s="10">
        <v>7</v>
      </c>
      <c r="H21" s="1"/>
      <c r="I21" s="1"/>
    </row>
    <row r="22" spans="1:6" ht="12.75">
      <c r="A22" s="43"/>
      <c r="B22" s="12" t="s">
        <v>49</v>
      </c>
      <c r="C22" s="11">
        <v>449</v>
      </c>
      <c r="D22" s="11">
        <v>449</v>
      </c>
      <c r="E22" s="18">
        <f t="shared" si="0"/>
        <v>0</v>
      </c>
      <c r="F22" s="10">
        <v>22</v>
      </c>
    </row>
    <row r="23" spans="1:9" ht="12.75">
      <c r="A23" s="43"/>
      <c r="B23" s="12" t="s">
        <v>50</v>
      </c>
      <c r="C23" s="11">
        <v>71</v>
      </c>
      <c r="D23" s="11">
        <v>64</v>
      </c>
      <c r="E23" s="18">
        <f t="shared" si="0"/>
        <v>0.109375</v>
      </c>
      <c r="F23" s="10">
        <v>3</v>
      </c>
      <c r="H23" s="1"/>
      <c r="I23" s="1"/>
    </row>
    <row r="24" spans="1:9" ht="12.75">
      <c r="A24" s="43"/>
      <c r="B24" s="12" t="s">
        <v>52</v>
      </c>
      <c r="C24" s="11">
        <v>237</v>
      </c>
      <c r="D24" s="11">
        <v>239</v>
      </c>
      <c r="E24" s="18">
        <f t="shared" si="0"/>
        <v>-0.008368200836820083</v>
      </c>
      <c r="F24" s="10">
        <v>11</v>
      </c>
      <c r="H24" s="1"/>
      <c r="I24" s="1"/>
    </row>
    <row r="25" spans="1:6" ht="12.75">
      <c r="A25" s="43"/>
      <c r="B25" s="12" t="s">
        <v>53</v>
      </c>
      <c r="C25" s="11">
        <v>19</v>
      </c>
      <c r="D25" s="11">
        <v>33</v>
      </c>
      <c r="E25" s="18">
        <f t="shared" si="0"/>
        <v>-0.42424242424242425</v>
      </c>
      <c r="F25" s="10">
        <v>1</v>
      </c>
    </row>
    <row r="26" spans="1:6" ht="12.75">
      <c r="A26" s="43"/>
      <c r="B26" s="12" t="s">
        <v>77</v>
      </c>
      <c r="C26" s="11">
        <v>1</v>
      </c>
      <c r="D26" s="11">
        <v>2</v>
      </c>
      <c r="E26" s="18">
        <f t="shared" si="0"/>
        <v>-0.5</v>
      </c>
      <c r="F26" s="10">
        <v>0</v>
      </c>
    </row>
    <row r="27" spans="1:9" s="1" customFormat="1" ht="12.75">
      <c r="A27" s="43"/>
      <c r="B27" s="12" t="s">
        <v>43</v>
      </c>
      <c r="C27" s="11">
        <v>127</v>
      </c>
      <c r="D27" s="11">
        <v>87</v>
      </c>
      <c r="E27" s="18">
        <f t="shared" si="0"/>
        <v>0.45977011494252873</v>
      </c>
      <c r="F27" s="10">
        <v>12</v>
      </c>
      <c r="H27" s="8"/>
      <c r="I27" s="8"/>
    </row>
    <row r="28" spans="1:6" ht="12.75" customHeight="1">
      <c r="A28" s="43"/>
      <c r="B28" s="12" t="s">
        <v>44</v>
      </c>
      <c r="C28" s="11">
        <v>3</v>
      </c>
      <c r="D28" s="11">
        <v>6</v>
      </c>
      <c r="E28" s="18">
        <f t="shared" si="0"/>
        <v>-0.5</v>
      </c>
      <c r="F28" s="10">
        <v>0</v>
      </c>
    </row>
    <row r="29" spans="1:9" s="1" customFormat="1" ht="12.75">
      <c r="A29" s="43"/>
      <c r="B29" s="12" t="s">
        <v>54</v>
      </c>
      <c r="C29" s="11">
        <v>188</v>
      </c>
      <c r="D29" s="11">
        <v>197</v>
      </c>
      <c r="E29" s="18">
        <f t="shared" si="0"/>
        <v>-0.04568527918781726</v>
      </c>
      <c r="F29" s="10">
        <v>11</v>
      </c>
      <c r="H29" s="8"/>
      <c r="I29" s="8"/>
    </row>
    <row r="30" spans="1:9" s="1" customFormat="1" ht="12.75">
      <c r="A30" s="43"/>
      <c r="B30" s="12" t="s">
        <v>55</v>
      </c>
      <c r="C30" s="11">
        <v>129</v>
      </c>
      <c r="D30" s="11">
        <v>124</v>
      </c>
      <c r="E30" s="18">
        <f t="shared" si="0"/>
        <v>0.04032258064516129</v>
      </c>
      <c r="F30" s="10">
        <v>12</v>
      </c>
      <c r="H30" s="8"/>
      <c r="I30" s="8"/>
    </row>
    <row r="31" spans="1:9" s="13" customFormat="1" ht="12.75">
      <c r="A31" s="43"/>
      <c r="B31" s="12" t="s">
        <v>72</v>
      </c>
      <c r="C31" s="11">
        <v>16</v>
      </c>
      <c r="D31" s="11">
        <v>19</v>
      </c>
      <c r="E31" s="18">
        <f t="shared" si="0"/>
        <v>-0.15789473684210525</v>
      </c>
      <c r="F31" s="10">
        <v>2</v>
      </c>
      <c r="H31" s="1"/>
      <c r="I31" s="1"/>
    </row>
    <row r="32" spans="1:9" s="1" customFormat="1" ht="12.75">
      <c r="A32" s="43"/>
      <c r="B32" s="12" t="s">
        <v>56</v>
      </c>
      <c r="C32" s="11">
        <v>35</v>
      </c>
      <c r="D32" s="11">
        <v>33</v>
      </c>
      <c r="E32" s="18">
        <f t="shared" si="0"/>
        <v>0.06060606060606061</v>
      </c>
      <c r="F32" s="10">
        <v>3</v>
      </c>
      <c r="H32" s="8"/>
      <c r="I32" s="8"/>
    </row>
    <row r="33" spans="1:9" s="1" customFormat="1" ht="12.75" customHeight="1">
      <c r="A33" s="43"/>
      <c r="B33" s="12" t="s">
        <v>57</v>
      </c>
      <c r="C33" s="11">
        <v>1</v>
      </c>
      <c r="D33" s="11">
        <v>6</v>
      </c>
      <c r="E33" s="18">
        <f t="shared" si="0"/>
        <v>-0.8333333333333334</v>
      </c>
      <c r="F33" s="10"/>
      <c r="H33" s="8"/>
      <c r="I33" s="8"/>
    </row>
    <row r="34" spans="1:9" s="1" customFormat="1" ht="12.75" customHeight="1">
      <c r="A34" s="43"/>
      <c r="B34" s="14" t="s">
        <v>75</v>
      </c>
      <c r="C34" s="15">
        <v>2</v>
      </c>
      <c r="D34" s="15">
        <v>2</v>
      </c>
      <c r="E34" s="18">
        <f t="shared" si="0"/>
        <v>0</v>
      </c>
      <c r="F34" s="10"/>
      <c r="H34" s="8"/>
      <c r="I34" s="8"/>
    </row>
    <row r="35" spans="1:6" s="1" customFormat="1" ht="12.75">
      <c r="A35" s="43"/>
      <c r="B35" s="16" t="s">
        <v>58</v>
      </c>
      <c r="C35" s="11">
        <v>882</v>
      </c>
      <c r="D35" s="11">
        <v>802</v>
      </c>
      <c r="E35" s="18">
        <f t="shared" si="0"/>
        <v>0.09975062344139651</v>
      </c>
      <c r="F35" s="10">
        <v>55</v>
      </c>
    </row>
    <row r="36" spans="1:9" ht="12.75">
      <c r="A36" s="43"/>
      <c r="B36" s="12" t="s">
        <v>45</v>
      </c>
      <c r="C36" s="11">
        <v>32</v>
      </c>
      <c r="D36" s="11">
        <v>28</v>
      </c>
      <c r="E36" s="18">
        <f t="shared" si="0"/>
        <v>0.14285714285714285</v>
      </c>
      <c r="F36" s="10">
        <v>2</v>
      </c>
      <c r="H36" s="1"/>
      <c r="I36" s="1"/>
    </row>
    <row r="37" spans="1:9" s="1" customFormat="1" ht="12.75">
      <c r="A37" s="26" t="s">
        <v>64</v>
      </c>
      <c r="B37" s="12"/>
      <c r="C37" s="11">
        <v>2263</v>
      </c>
      <c r="D37" s="11">
        <v>2175</v>
      </c>
      <c r="E37" s="18">
        <f t="shared" si="0"/>
        <v>0.04045977011494253</v>
      </c>
      <c r="F37" s="10">
        <v>143</v>
      </c>
      <c r="H37" s="13"/>
      <c r="I37" s="13"/>
    </row>
    <row r="38" spans="1:9" s="1" customFormat="1" ht="25.5">
      <c r="A38" s="42" t="s">
        <v>65</v>
      </c>
      <c r="B38" s="12" t="s">
        <v>73</v>
      </c>
      <c r="C38" s="11">
        <v>1</v>
      </c>
      <c r="D38" s="11">
        <v>1</v>
      </c>
      <c r="E38" s="18">
        <f t="shared" si="0"/>
        <v>0</v>
      </c>
      <c r="F38" s="10"/>
      <c r="H38" s="13"/>
      <c r="I38" s="13"/>
    </row>
    <row r="39" spans="1:6" s="1" customFormat="1" ht="12.75">
      <c r="A39" s="42"/>
      <c r="B39" s="12" t="s">
        <v>47</v>
      </c>
      <c r="C39" s="11">
        <v>1384</v>
      </c>
      <c r="D39" s="11">
        <v>1204</v>
      </c>
      <c r="E39" s="18">
        <f t="shared" si="0"/>
        <v>0.14950166112956811</v>
      </c>
      <c r="F39" s="10">
        <v>112</v>
      </c>
    </row>
    <row r="40" spans="1:9" ht="12.75">
      <c r="A40" s="42"/>
      <c r="B40" s="12" t="s">
        <v>48</v>
      </c>
      <c r="C40" s="11">
        <v>638</v>
      </c>
      <c r="D40" s="11">
        <v>472</v>
      </c>
      <c r="E40" s="18">
        <f t="shared" si="0"/>
        <v>0.3516949152542373</v>
      </c>
      <c r="F40" s="10">
        <v>48</v>
      </c>
      <c r="H40" s="1"/>
      <c r="I40" s="1"/>
    </row>
    <row r="41" spans="1:9" ht="12.75">
      <c r="A41" s="42"/>
      <c r="B41" s="12" t="s">
        <v>49</v>
      </c>
      <c r="C41" s="11">
        <v>2860</v>
      </c>
      <c r="D41" s="11">
        <v>2615</v>
      </c>
      <c r="E41" s="18">
        <f t="shared" si="0"/>
        <v>0.09369024856596558</v>
      </c>
      <c r="F41" s="10">
        <v>275</v>
      </c>
      <c r="H41" s="1"/>
      <c r="I41" s="1"/>
    </row>
    <row r="42" spans="1:9" ht="12.75">
      <c r="A42" s="42"/>
      <c r="B42" s="12" t="s">
        <v>74</v>
      </c>
      <c r="C42" s="11">
        <v>5</v>
      </c>
      <c r="D42" s="11">
        <v>7</v>
      </c>
      <c r="E42" s="18">
        <f t="shared" si="0"/>
        <v>-0.2857142857142857</v>
      </c>
      <c r="F42" s="10">
        <v>3</v>
      </c>
      <c r="H42" s="1"/>
      <c r="I42" s="1"/>
    </row>
    <row r="43" spans="1:6" ht="12.75">
      <c r="A43" s="42"/>
      <c r="B43" s="12" t="s">
        <v>50</v>
      </c>
      <c r="C43" s="11">
        <v>852</v>
      </c>
      <c r="D43" s="11">
        <v>764</v>
      </c>
      <c r="E43" s="18">
        <f t="shared" si="0"/>
        <v>0.11518324607329843</v>
      </c>
      <c r="F43" s="10">
        <v>70</v>
      </c>
    </row>
    <row r="44" spans="1:9" ht="12.75">
      <c r="A44" s="42"/>
      <c r="B44" s="12" t="s">
        <v>51</v>
      </c>
      <c r="C44" s="11">
        <v>927</v>
      </c>
      <c r="D44" s="11">
        <v>665</v>
      </c>
      <c r="E44" s="18">
        <f t="shared" si="0"/>
        <v>0.39398496240601505</v>
      </c>
      <c r="F44" s="10">
        <v>92</v>
      </c>
      <c r="H44" s="1"/>
      <c r="I44" s="1"/>
    </row>
    <row r="45" spans="1:9" ht="12.75">
      <c r="A45" s="42"/>
      <c r="B45" s="12" t="s">
        <v>52</v>
      </c>
      <c r="C45" s="11">
        <v>10078</v>
      </c>
      <c r="D45" s="11">
        <v>8738</v>
      </c>
      <c r="E45" s="18">
        <f t="shared" si="0"/>
        <v>0.15335317006179905</v>
      </c>
      <c r="F45" s="10">
        <v>912</v>
      </c>
      <c r="H45" s="1"/>
      <c r="I45" s="1"/>
    </row>
    <row r="46" spans="1:9" ht="12.75">
      <c r="A46" s="42"/>
      <c r="B46" s="12" t="s">
        <v>42</v>
      </c>
      <c r="C46" s="11">
        <v>3066</v>
      </c>
      <c r="D46" s="11">
        <v>2687</v>
      </c>
      <c r="E46" s="18">
        <f t="shared" si="0"/>
        <v>0.1410494975809453</v>
      </c>
      <c r="F46" s="10">
        <v>235</v>
      </c>
      <c r="H46" s="1"/>
      <c r="I46" s="1"/>
    </row>
    <row r="47" spans="1:6" ht="12.75">
      <c r="A47" s="42"/>
      <c r="B47" s="10" t="s">
        <v>53</v>
      </c>
      <c r="C47" s="10">
        <v>192</v>
      </c>
      <c r="D47" s="10">
        <v>189</v>
      </c>
      <c r="E47" s="18">
        <f t="shared" si="0"/>
        <v>0.015873015873015872</v>
      </c>
      <c r="F47" s="10">
        <v>16</v>
      </c>
    </row>
    <row r="48" spans="1:6" ht="12.75">
      <c r="A48" s="42"/>
      <c r="B48" s="10" t="s">
        <v>43</v>
      </c>
      <c r="C48" s="10">
        <v>1894</v>
      </c>
      <c r="D48" s="10">
        <v>1712</v>
      </c>
      <c r="E48" s="18">
        <f t="shared" si="0"/>
        <v>0.10630841121495327</v>
      </c>
      <c r="F48" s="10">
        <v>187</v>
      </c>
    </row>
    <row r="49" spans="1:6" ht="12.75">
      <c r="A49" s="42"/>
      <c r="B49" s="10" t="s">
        <v>44</v>
      </c>
      <c r="C49" s="10">
        <v>49</v>
      </c>
      <c r="D49" s="10">
        <v>44</v>
      </c>
      <c r="E49" s="18">
        <f t="shared" si="0"/>
        <v>0.11363636363636363</v>
      </c>
      <c r="F49" s="10">
        <v>2</v>
      </c>
    </row>
    <row r="50" spans="1:6" ht="12.75">
      <c r="A50" s="42"/>
      <c r="B50" s="10" t="s">
        <v>54</v>
      </c>
      <c r="C50" s="10">
        <v>2330</v>
      </c>
      <c r="D50" s="10">
        <v>2011</v>
      </c>
      <c r="E50" s="18">
        <f t="shared" si="0"/>
        <v>0.15862754848334162</v>
      </c>
      <c r="F50" s="10">
        <v>234</v>
      </c>
    </row>
    <row r="51" spans="1:6" ht="12.75">
      <c r="A51" s="42"/>
      <c r="B51" s="10" t="s">
        <v>55</v>
      </c>
      <c r="C51" s="10">
        <v>1326</v>
      </c>
      <c r="D51" s="10">
        <v>1137</v>
      </c>
      <c r="E51" s="22">
        <f t="shared" si="0"/>
        <v>0.1662269129287599</v>
      </c>
      <c r="F51" s="10">
        <v>114</v>
      </c>
    </row>
    <row r="52" spans="1:6" ht="12.75">
      <c r="A52" s="42"/>
      <c r="B52" s="10" t="s">
        <v>56</v>
      </c>
      <c r="C52" s="10">
        <v>444</v>
      </c>
      <c r="D52" s="10">
        <v>425</v>
      </c>
      <c r="E52" s="22">
        <f t="shared" si="0"/>
        <v>0.04470588235294118</v>
      </c>
      <c r="F52" s="10">
        <v>46</v>
      </c>
    </row>
    <row r="53" spans="1:6" ht="12.75">
      <c r="A53" s="42"/>
      <c r="B53" s="10" t="s">
        <v>57</v>
      </c>
      <c r="C53" s="10">
        <v>197</v>
      </c>
      <c r="D53" s="10">
        <v>261</v>
      </c>
      <c r="E53" s="22">
        <f t="shared" si="0"/>
        <v>-0.24521072796934865</v>
      </c>
      <c r="F53" s="10">
        <v>16</v>
      </c>
    </row>
    <row r="54" spans="1:6" ht="12.75">
      <c r="A54" s="42"/>
      <c r="B54" s="10" t="s">
        <v>46</v>
      </c>
      <c r="C54" s="10">
        <v>524</v>
      </c>
      <c r="D54" s="10">
        <v>402</v>
      </c>
      <c r="E54" s="22">
        <f t="shared" si="0"/>
        <v>0.3034825870646766</v>
      </c>
      <c r="F54" s="27">
        <v>47</v>
      </c>
    </row>
    <row r="55" spans="1:6" ht="12.75">
      <c r="A55" s="42"/>
      <c r="B55" s="10" t="s">
        <v>58</v>
      </c>
      <c r="C55" s="10">
        <v>1717</v>
      </c>
      <c r="D55" s="10">
        <v>1412</v>
      </c>
      <c r="E55" s="22">
        <f t="shared" si="0"/>
        <v>0.21600566572237961</v>
      </c>
      <c r="F55" s="27">
        <v>163</v>
      </c>
    </row>
    <row r="56" spans="1:6" ht="12.75">
      <c r="A56" s="42"/>
      <c r="B56" s="23" t="s">
        <v>59</v>
      </c>
      <c r="C56" s="23">
        <v>728</v>
      </c>
      <c r="D56" s="23">
        <v>689</v>
      </c>
      <c r="E56" s="22">
        <f t="shared" si="0"/>
        <v>0.05660377358490566</v>
      </c>
      <c r="F56" s="10">
        <v>57</v>
      </c>
    </row>
    <row r="57" spans="1:6" ht="12.75">
      <c r="A57" s="42"/>
      <c r="B57" s="23" t="s">
        <v>45</v>
      </c>
      <c r="C57" s="23">
        <v>292</v>
      </c>
      <c r="D57" s="23">
        <v>251</v>
      </c>
      <c r="E57" s="22">
        <f t="shared" si="0"/>
        <v>0.16334661354581673</v>
      </c>
      <c r="F57" s="10">
        <v>37</v>
      </c>
    </row>
    <row r="58" spans="1:6" ht="12.75">
      <c r="A58" s="28" t="s">
        <v>66</v>
      </c>
      <c r="B58" s="23"/>
      <c r="C58" s="23">
        <v>29504</v>
      </c>
      <c r="D58" s="23">
        <v>25686</v>
      </c>
      <c r="E58" s="22">
        <f t="shared" si="0"/>
        <v>0.148641283189286</v>
      </c>
      <c r="F58" s="10">
        <v>2666</v>
      </c>
    </row>
    <row r="59" spans="1:6" ht="12.75">
      <c r="A59" s="29" t="s">
        <v>70</v>
      </c>
      <c r="B59" s="23"/>
      <c r="C59" s="23">
        <v>32115</v>
      </c>
      <c r="D59" s="23">
        <v>28186</v>
      </c>
      <c r="E59" s="22">
        <f t="shared" si="0"/>
        <v>0.1393954445469382</v>
      </c>
      <c r="F59" s="10">
        <v>2837</v>
      </c>
    </row>
  </sheetData>
  <sheetProtection selectLockedCells="1" selectUnlockedCells="1"/>
  <mergeCells count="11">
    <mergeCell ref="A1:F1"/>
    <mergeCell ref="E3:E4"/>
    <mergeCell ref="F3:F4"/>
    <mergeCell ref="A2:E2"/>
    <mergeCell ref="C3:C4"/>
    <mergeCell ref="D3:D4"/>
    <mergeCell ref="B3:B4"/>
    <mergeCell ref="A3:A4"/>
    <mergeCell ref="A38:A57"/>
    <mergeCell ref="A5:A18"/>
    <mergeCell ref="A20:A36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2018-12-17T10:13:43Z</dcterms:modified>
  <cp:category/>
  <cp:version/>
  <cp:contentType/>
  <cp:contentStatus/>
</cp:coreProperties>
</file>