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CAEN'!$A$1:$F$58</definedName>
    <definedName name="_xlnm.Print_Area" localSheetId="0">'Rad Jud'!$A$1:$E$46</definedName>
  </definedNames>
  <calcPr fullCalcOnLoad="1"/>
</workbook>
</file>

<file path=xl/sharedStrings.xml><?xml version="1.0" encoding="utf-8"?>
<sst xmlns="http://schemas.openxmlformats.org/spreadsheetml/2006/main" count="118" uniqueCount="88">
  <si>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</si>
  <si>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</si>
  <si>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</si>
  <si>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</si>
  <si>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</si>
  <si>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</si>
  <si>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</si>
  <si>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</si>
  <si>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</si>
  <si>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</si>
  <si>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</si>
  <si>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</si>
  <si>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</si>
  <si>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</si>
  <si>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</si>
  <si>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</si>
  <si>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</si>
  <si>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</si>
  <si>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</si>
  <si>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</si>
  <si>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</si>
  <si>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</si>
  <si>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</si>
  <si>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</si>
  <si>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</si>
  <si>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</si>
  <si>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</si>
  <si>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</si>
  <si>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</si>
  <si>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</si>
  <si>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</si>
  <si>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</si>
  <si>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</si>
  <si>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</si>
  <si>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</si>
  <si>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</si>
  <si>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</si>
  <si>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</si>
  <si>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</si>
  <si>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</si>
  <si>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</si>
  <si>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</si>
  <si>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</si>
  <si>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</si>
  <si>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</si>
  <si>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</si>
  <si>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</si>
  <si>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</si>
  <si>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</si>
  <si>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</si>
  <si>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</si>
  <si>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</si>
  <si>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</si>
  <si>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</si>
  <si>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</si>
  <si>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</si>
  <si>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</si>
  <si>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</si>
  <si>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</si>
  <si>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</si>
  <si>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</si>
  <si>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</si>
  <si>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</si>
  <si>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</si>
  <si>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</si>
  <si>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</si>
  <si>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</si>
  <si>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</si>
  <si>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</si>
  <si>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</si>
  <si>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</si>
  <si>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</si>
  <si>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</si>
  <si>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</si>
  <si>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</si>
  <si>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Administraţie publică şi apărare; asigurări sociale din sistemul public</t>
  </si>
  <si>
    <t>Industria alimentara si a bauturilor</t>
  </si>
  <si>
    <t>Activitati ale institutiilor financiare si bancare (cu exceptia activitatilor de asigurari si ale caselor de pensii)</t>
  </si>
  <si>
    <t>Energie electrică şi termică, gaze şi apă</t>
  </si>
  <si>
    <t>Radieri în perioada 01.01.2018 - 30.04.2018 comparativ cu aceeaşi perioadă a anului trecut</t>
  </si>
  <si>
    <t>Nr. radieri în perioada  01.01.2018 - 30.04.2018</t>
  </si>
  <si>
    <t>Nr. radieri în perioada  01.01.2017 - 30.04.2017</t>
  </si>
  <si>
    <t>Nr. radieri în perioada  01.04.2018 - 30.04.2018</t>
  </si>
  <si>
    <t>Productia, transportul si distributia de energie electrica si termica, gaze si apa calda</t>
  </si>
  <si>
    <t>Radieri efectuate în perioada 01.01.2018 - 31.05.2018 comparativ cu aceeaşi perioadă a anului trecut</t>
  </si>
  <si>
    <t>Nr. radieri în perioada  01.01.2018 - 31.05.2018</t>
  </si>
  <si>
    <t>Nr. radieri în perioada  01.01.2017 - 31.05.2017</t>
  </si>
  <si>
    <t>Nr. radieri în perioada  01.05.2018 - 31.05.2018</t>
  </si>
</sst>
</file>

<file path=xl/styles.xml><?xml version="1.0" encoding="utf-8"?>
<styleSheet xmlns="http://schemas.openxmlformats.org/spreadsheetml/2006/main">
  <numFmts count="2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#.#"/>
    <numFmt numFmtId="181" formatCode="#.#00&quot;%&quot;"/>
  </numFmts>
  <fonts count="40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32" borderId="15" xfId="0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49" fontId="2" fillId="32" borderId="12" xfId="0" applyNumberFormat="1" applyFont="1" applyFill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0" xfId="0" applyBorder="1" applyAlignment="1">
      <alignment/>
    </xf>
    <xf numFmtId="49" fontId="5" fillId="32" borderId="10" xfId="0" applyNumberFormat="1" applyFont="1" applyFill="1" applyBorder="1" applyAlignment="1">
      <alignment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0" fontId="0" fillId="0" borderId="14" xfId="0" applyBorder="1" applyAlignment="1">
      <alignment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1" fillId="0" borderId="10" xfId="57" applyNumberFormat="1" applyFont="1" applyFill="1" applyBorder="1" applyAlignment="1" applyProtection="1">
      <alignment/>
      <protection/>
    </xf>
    <xf numFmtId="10" fontId="1" fillId="0" borderId="10" xfId="57" applyNumberFormat="1" applyFont="1" applyFill="1" applyBorder="1" applyAlignment="1" applyProtection="1">
      <alignment vertical="top"/>
      <protection/>
    </xf>
    <xf numFmtId="0" fontId="1" fillId="0" borderId="15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10" fontId="1" fillId="0" borderId="14" xfId="57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/>
    </xf>
    <xf numFmtId="0" fontId="0" fillId="0" borderId="17" xfId="0" applyFont="1" applyBorder="1" applyAlignment="1">
      <alignment/>
    </xf>
    <xf numFmtId="10" fontId="1" fillId="0" borderId="14" xfId="57" applyNumberFormat="1" applyFont="1" applyFill="1" applyBorder="1" applyAlignment="1" applyProtection="1">
      <alignment/>
      <protection/>
    </xf>
    <xf numFmtId="10" fontId="1" fillId="0" borderId="10" xfId="57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center" vertical="center" wrapText="1"/>
    </xf>
    <xf numFmtId="49" fontId="2" fillId="32" borderId="1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13</xdr:row>
      <xdr:rowOff>19050</xdr:rowOff>
    </xdr:from>
    <xdr:to>
      <xdr:col>4</xdr:col>
      <xdr:colOff>19050</xdr:colOff>
      <xdr:row>31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181100" y="2457450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7</xdr:row>
      <xdr:rowOff>104775</xdr:rowOff>
    </xdr:from>
    <xdr:to>
      <xdr:col>5</xdr:col>
      <xdr:colOff>333375</xdr:colOff>
      <xdr:row>47</xdr:row>
      <xdr:rowOff>38100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428750" y="1666875"/>
          <a:ext cx="8591550" cy="66389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9">
      <selection activeCell="H32" sqref="H32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  <col min="5" max="5" width="21.57421875" style="0" bestFit="1" customWidth="1"/>
  </cols>
  <sheetData>
    <row r="1" spans="1:6" ht="25.5" customHeight="1">
      <c r="A1" s="35" t="s">
        <v>79</v>
      </c>
      <c r="B1" s="35"/>
      <c r="C1" s="35"/>
      <c r="D1" s="35"/>
      <c r="E1" s="35"/>
      <c r="F1" s="3"/>
    </row>
    <row r="2" spans="1:4" ht="13.5" thickBot="1">
      <c r="A2" s="4"/>
      <c r="B2" s="4"/>
      <c r="C2" s="4"/>
      <c r="D2" s="4"/>
    </row>
    <row r="3" spans="1:6" ht="25.5">
      <c r="A3" s="7" t="s">
        <v>0</v>
      </c>
      <c r="B3" s="11" t="s">
        <v>80</v>
      </c>
      <c r="C3" s="11" t="s">
        <v>81</v>
      </c>
      <c r="D3" s="28" t="s">
        <v>1</v>
      </c>
      <c r="E3" s="20" t="s">
        <v>82</v>
      </c>
      <c r="F3" s="1"/>
    </row>
    <row r="4" spans="1:6" ht="12.75">
      <c r="A4" s="8" t="s">
        <v>2</v>
      </c>
      <c r="B4" s="6">
        <v>845</v>
      </c>
      <c r="C4" s="6">
        <v>860</v>
      </c>
      <c r="D4" s="26">
        <f aca="true" t="shared" si="0" ref="D4:D46">(B4-C4)/C4</f>
        <v>-0.01744186046511628</v>
      </c>
      <c r="E4" s="29">
        <v>162</v>
      </c>
      <c r="F4" s="1"/>
    </row>
    <row r="5" spans="1:6" ht="12.75">
      <c r="A5" s="8" t="s">
        <v>3</v>
      </c>
      <c r="B5" s="6">
        <v>744</v>
      </c>
      <c r="C5" s="6">
        <v>592</v>
      </c>
      <c r="D5" s="26">
        <f t="shared" si="0"/>
        <v>0.25675675675675674</v>
      </c>
      <c r="E5" s="29">
        <v>142</v>
      </c>
      <c r="F5" s="1"/>
    </row>
    <row r="6" spans="1:6" ht="12.75">
      <c r="A6" s="8" t="s">
        <v>4</v>
      </c>
      <c r="B6" s="6">
        <v>1039</v>
      </c>
      <c r="C6" s="6">
        <v>1179</v>
      </c>
      <c r="D6" s="26">
        <f t="shared" si="0"/>
        <v>-0.11874469889737066</v>
      </c>
      <c r="E6" s="29">
        <v>205</v>
      </c>
      <c r="F6" s="1"/>
    </row>
    <row r="7" spans="1:6" ht="12.75">
      <c r="A7" s="8" t="s">
        <v>5</v>
      </c>
      <c r="B7" s="6">
        <v>1042</v>
      </c>
      <c r="C7" s="6">
        <v>866</v>
      </c>
      <c r="D7" s="26">
        <f t="shared" si="0"/>
        <v>0.20323325635103925</v>
      </c>
      <c r="E7" s="29">
        <v>153</v>
      </c>
      <c r="F7" s="1"/>
    </row>
    <row r="8" spans="1:6" ht="12.75">
      <c r="A8" s="8" t="s">
        <v>6</v>
      </c>
      <c r="B8" s="6">
        <v>1295</v>
      </c>
      <c r="C8" s="6">
        <v>1114</v>
      </c>
      <c r="D8" s="26">
        <f t="shared" si="0"/>
        <v>0.16247755834829444</v>
      </c>
      <c r="E8" s="29">
        <v>267</v>
      </c>
      <c r="F8" s="1"/>
    </row>
    <row r="9" spans="1:6" ht="12.75">
      <c r="A9" s="8" t="s">
        <v>7</v>
      </c>
      <c r="B9" s="6">
        <v>579</v>
      </c>
      <c r="C9" s="6">
        <v>574</v>
      </c>
      <c r="D9" s="26">
        <f t="shared" si="0"/>
        <v>0.008710801393728223</v>
      </c>
      <c r="E9" s="29">
        <v>91</v>
      </c>
      <c r="F9" s="1"/>
    </row>
    <row r="10" spans="1:6" ht="12.75">
      <c r="A10" s="8" t="s">
        <v>8</v>
      </c>
      <c r="B10" s="6">
        <v>599</v>
      </c>
      <c r="C10" s="6">
        <v>409</v>
      </c>
      <c r="D10" s="26">
        <f t="shared" si="0"/>
        <v>0.46454767726161367</v>
      </c>
      <c r="E10" s="29">
        <v>95</v>
      </c>
      <c r="F10" s="1"/>
    </row>
    <row r="11" spans="1:6" ht="12.75">
      <c r="A11" s="8" t="s">
        <v>9</v>
      </c>
      <c r="B11" s="6">
        <v>1027</v>
      </c>
      <c r="C11" s="6">
        <v>984</v>
      </c>
      <c r="D11" s="26">
        <f t="shared" si="0"/>
        <v>0.04369918699186992</v>
      </c>
      <c r="E11" s="29">
        <v>242</v>
      </c>
      <c r="F11" s="1"/>
    </row>
    <row r="12" spans="1:6" ht="12.75">
      <c r="A12" s="8" t="s">
        <v>10</v>
      </c>
      <c r="B12" s="6">
        <v>453</v>
      </c>
      <c r="C12" s="6">
        <v>420</v>
      </c>
      <c r="D12" s="26">
        <f t="shared" si="0"/>
        <v>0.07857142857142857</v>
      </c>
      <c r="E12" s="29">
        <v>75</v>
      </c>
      <c r="F12" s="1"/>
    </row>
    <row r="13" spans="1:6" ht="12.75">
      <c r="A13" s="8" t="s">
        <v>71</v>
      </c>
      <c r="B13" s="6">
        <v>5451</v>
      </c>
      <c r="C13" s="6">
        <v>5868</v>
      </c>
      <c r="D13" s="26">
        <f t="shared" si="0"/>
        <v>-0.07106339468302658</v>
      </c>
      <c r="E13" s="29">
        <v>1142</v>
      </c>
      <c r="F13" s="1"/>
    </row>
    <row r="14" spans="1:6" ht="12.75">
      <c r="A14" s="8" t="s">
        <v>11</v>
      </c>
      <c r="B14" s="6">
        <v>522</v>
      </c>
      <c r="C14" s="6">
        <v>467</v>
      </c>
      <c r="D14" s="26">
        <f t="shared" si="0"/>
        <v>0.11777301927194861</v>
      </c>
      <c r="E14" s="29">
        <v>101</v>
      </c>
      <c r="F14" s="1"/>
    </row>
    <row r="15" spans="1:6" ht="12.75">
      <c r="A15" s="8" t="s">
        <v>12</v>
      </c>
      <c r="B15" s="6">
        <v>456</v>
      </c>
      <c r="C15" s="6">
        <v>378</v>
      </c>
      <c r="D15" s="26">
        <f t="shared" si="0"/>
        <v>0.20634920634920634</v>
      </c>
      <c r="E15" s="29">
        <v>83</v>
      </c>
      <c r="F15" s="1"/>
    </row>
    <row r="16" spans="1:6" ht="12.75">
      <c r="A16" s="8" t="s">
        <v>14</v>
      </c>
      <c r="B16" s="6">
        <v>1490</v>
      </c>
      <c r="C16" s="6">
        <v>1674</v>
      </c>
      <c r="D16" s="26">
        <f t="shared" si="0"/>
        <v>-0.10991636798088411</v>
      </c>
      <c r="E16" s="29">
        <v>267</v>
      </c>
      <c r="F16" s="1"/>
    </row>
    <row r="17" spans="1:6" ht="12.75">
      <c r="A17" s="8" t="s">
        <v>15</v>
      </c>
      <c r="B17" s="6">
        <v>1226</v>
      </c>
      <c r="C17" s="6">
        <v>1340</v>
      </c>
      <c r="D17" s="26">
        <f t="shared" si="0"/>
        <v>-0.08507462686567165</v>
      </c>
      <c r="E17" s="29">
        <v>274</v>
      </c>
      <c r="F17" s="1"/>
    </row>
    <row r="18" spans="1:6" ht="12.75">
      <c r="A18" s="8" t="s">
        <v>16</v>
      </c>
      <c r="B18" s="6">
        <v>256</v>
      </c>
      <c r="C18" s="6">
        <v>314</v>
      </c>
      <c r="D18" s="26">
        <f t="shared" si="0"/>
        <v>-0.18471337579617833</v>
      </c>
      <c r="E18" s="29">
        <v>51</v>
      </c>
      <c r="F18" s="1"/>
    </row>
    <row r="19" spans="1:6" ht="12.75">
      <c r="A19" s="8" t="s">
        <v>13</v>
      </c>
      <c r="B19" s="6">
        <v>284</v>
      </c>
      <c r="C19" s="6">
        <v>353</v>
      </c>
      <c r="D19" s="26">
        <f t="shared" si="0"/>
        <v>-0.1954674220963173</v>
      </c>
      <c r="E19" s="29">
        <v>45</v>
      </c>
      <c r="F19" s="1"/>
    </row>
    <row r="20" spans="1:6" ht="12.75">
      <c r="A20" s="8" t="s">
        <v>18</v>
      </c>
      <c r="B20" s="6">
        <v>1262</v>
      </c>
      <c r="C20" s="6">
        <v>1084</v>
      </c>
      <c r="D20" s="26">
        <f t="shared" si="0"/>
        <v>0.16420664206642066</v>
      </c>
      <c r="E20" s="29">
        <v>213</v>
      </c>
      <c r="F20" s="1"/>
    </row>
    <row r="21" spans="1:6" ht="12.75">
      <c r="A21" s="8" t="s">
        <v>17</v>
      </c>
      <c r="B21" s="6">
        <v>859</v>
      </c>
      <c r="C21" s="6">
        <v>622</v>
      </c>
      <c r="D21" s="26">
        <f t="shared" si="0"/>
        <v>0.38102893890675243</v>
      </c>
      <c r="E21" s="29">
        <v>165</v>
      </c>
      <c r="F21" s="1"/>
    </row>
    <row r="22" spans="1:6" ht="12.75">
      <c r="A22" s="8" t="s">
        <v>19</v>
      </c>
      <c r="B22" s="6">
        <v>692</v>
      </c>
      <c r="C22" s="6">
        <v>636</v>
      </c>
      <c r="D22" s="26">
        <f t="shared" si="0"/>
        <v>0.0880503144654088</v>
      </c>
      <c r="E22" s="29">
        <v>141</v>
      </c>
      <c r="F22" s="1"/>
    </row>
    <row r="23" spans="1:6" ht="12.75">
      <c r="A23" s="8" t="s">
        <v>20</v>
      </c>
      <c r="B23" s="6">
        <v>369</v>
      </c>
      <c r="C23" s="6">
        <v>269</v>
      </c>
      <c r="D23" s="26">
        <f t="shared" si="0"/>
        <v>0.37174721189591076</v>
      </c>
      <c r="E23" s="29">
        <v>88</v>
      </c>
      <c r="F23" s="1"/>
    </row>
    <row r="24" spans="1:6" ht="12.75">
      <c r="A24" s="8" t="s">
        <v>21</v>
      </c>
      <c r="B24" s="6">
        <v>480</v>
      </c>
      <c r="C24" s="6">
        <v>482</v>
      </c>
      <c r="D24" s="26">
        <f t="shared" si="0"/>
        <v>-0.004149377593360996</v>
      </c>
      <c r="E24" s="29">
        <v>105</v>
      </c>
      <c r="F24" s="1"/>
    </row>
    <row r="25" spans="1:6" ht="12.75">
      <c r="A25" s="8" t="s">
        <v>22</v>
      </c>
      <c r="B25" s="6">
        <v>447</v>
      </c>
      <c r="C25" s="6">
        <v>503</v>
      </c>
      <c r="D25" s="26">
        <f t="shared" si="0"/>
        <v>-0.11133200795228629</v>
      </c>
      <c r="E25" s="29">
        <v>76</v>
      </c>
      <c r="F25" s="1"/>
    </row>
    <row r="26" spans="1:6" ht="12.75">
      <c r="A26" s="8" t="s">
        <v>23</v>
      </c>
      <c r="B26" s="6">
        <v>791</v>
      </c>
      <c r="C26" s="6">
        <v>715</v>
      </c>
      <c r="D26" s="26">
        <f t="shared" si="0"/>
        <v>0.1062937062937063</v>
      </c>
      <c r="E26" s="29">
        <v>142</v>
      </c>
      <c r="F26" s="1"/>
    </row>
    <row r="27" spans="1:6" ht="12.75">
      <c r="A27" s="8" t="s">
        <v>24</v>
      </c>
      <c r="B27" s="6">
        <v>249</v>
      </c>
      <c r="C27" s="6">
        <v>206</v>
      </c>
      <c r="D27" s="26">
        <f t="shared" si="0"/>
        <v>0.2087378640776699</v>
      </c>
      <c r="E27" s="29">
        <v>52</v>
      </c>
      <c r="F27" s="1"/>
    </row>
    <row r="28" spans="1:6" ht="12.75">
      <c r="A28" s="8" t="s">
        <v>25</v>
      </c>
      <c r="B28" s="6">
        <v>1457</v>
      </c>
      <c r="C28" s="6">
        <v>1465</v>
      </c>
      <c r="D28" s="26">
        <f t="shared" si="0"/>
        <v>-0.005460750853242321</v>
      </c>
      <c r="E28" s="29">
        <v>286</v>
      </c>
      <c r="F28" s="1"/>
    </row>
    <row r="29" spans="1:5" ht="12.75">
      <c r="A29" s="8" t="s">
        <v>26</v>
      </c>
      <c r="B29" s="6">
        <v>1050</v>
      </c>
      <c r="C29" s="6">
        <v>889</v>
      </c>
      <c r="D29" s="26">
        <f t="shared" si="0"/>
        <v>0.18110236220472442</v>
      </c>
      <c r="E29" s="29">
        <v>207</v>
      </c>
    </row>
    <row r="30" spans="1:5" ht="12.75">
      <c r="A30" s="8" t="s">
        <v>27</v>
      </c>
      <c r="B30" s="6">
        <v>862</v>
      </c>
      <c r="C30" s="6">
        <v>862</v>
      </c>
      <c r="D30" s="26">
        <f t="shared" si="0"/>
        <v>0</v>
      </c>
      <c r="E30" s="29">
        <v>168</v>
      </c>
    </row>
    <row r="31" spans="1:5" ht="12.75">
      <c r="A31" s="8" t="s">
        <v>28</v>
      </c>
      <c r="B31" s="6">
        <v>477</v>
      </c>
      <c r="C31" s="6">
        <v>525</v>
      </c>
      <c r="D31" s="26">
        <f t="shared" si="0"/>
        <v>-0.09142857142857143</v>
      </c>
      <c r="E31" s="29">
        <v>88</v>
      </c>
    </row>
    <row r="32" spans="1:6" ht="12.75">
      <c r="A32" s="8" t="s">
        <v>29</v>
      </c>
      <c r="B32" s="6">
        <v>746</v>
      </c>
      <c r="C32" s="6">
        <v>753</v>
      </c>
      <c r="D32" s="26">
        <f t="shared" si="0"/>
        <v>-0.009296148738379814</v>
      </c>
      <c r="E32" s="29">
        <v>127</v>
      </c>
      <c r="F32" s="1"/>
    </row>
    <row r="33" spans="1:6" ht="12.75">
      <c r="A33" s="8" t="s">
        <v>30</v>
      </c>
      <c r="B33" s="6">
        <v>652</v>
      </c>
      <c r="C33" s="6">
        <v>633</v>
      </c>
      <c r="D33" s="26">
        <f t="shared" si="0"/>
        <v>0.030015797788309637</v>
      </c>
      <c r="E33" s="29">
        <v>123</v>
      </c>
      <c r="F33" s="1"/>
    </row>
    <row r="34" spans="1:6" ht="12.75">
      <c r="A34" s="8" t="s">
        <v>31</v>
      </c>
      <c r="B34" s="6">
        <v>675</v>
      </c>
      <c r="C34" s="6">
        <v>558</v>
      </c>
      <c r="D34" s="26">
        <f t="shared" si="0"/>
        <v>0.20967741935483872</v>
      </c>
      <c r="E34" s="29">
        <v>126</v>
      </c>
      <c r="F34" s="1"/>
    </row>
    <row r="35" spans="1:6" ht="12.75">
      <c r="A35" s="8" t="s">
        <v>32</v>
      </c>
      <c r="B35" s="6">
        <v>1208</v>
      </c>
      <c r="C35" s="6">
        <v>1077</v>
      </c>
      <c r="D35" s="26">
        <f t="shared" si="0"/>
        <v>0.12163416898792943</v>
      </c>
      <c r="E35" s="29">
        <v>227</v>
      </c>
      <c r="F35" s="1"/>
    </row>
    <row r="36" spans="1:6" ht="12.75">
      <c r="A36" s="8" t="s">
        <v>33</v>
      </c>
      <c r="B36" s="6">
        <v>532</v>
      </c>
      <c r="C36" s="6">
        <v>482</v>
      </c>
      <c r="D36" s="26">
        <f t="shared" si="0"/>
        <v>0.1037344398340249</v>
      </c>
      <c r="E36" s="29">
        <v>116</v>
      </c>
      <c r="F36" s="1"/>
    </row>
    <row r="37" spans="1:6" ht="12.75">
      <c r="A37" s="8" t="s">
        <v>35</v>
      </c>
      <c r="B37" s="6">
        <v>676</v>
      </c>
      <c r="C37" s="6">
        <v>836</v>
      </c>
      <c r="D37" s="26">
        <f t="shared" si="0"/>
        <v>-0.19138755980861244</v>
      </c>
      <c r="E37" s="29">
        <v>128</v>
      </c>
      <c r="F37" s="1"/>
    </row>
    <row r="38" spans="1:6" ht="12.75">
      <c r="A38" s="8" t="s">
        <v>36</v>
      </c>
      <c r="B38" s="6">
        <v>715</v>
      </c>
      <c r="C38" s="6">
        <v>699</v>
      </c>
      <c r="D38" s="26">
        <f t="shared" si="0"/>
        <v>0.022889842632331903</v>
      </c>
      <c r="E38" s="29">
        <v>119</v>
      </c>
      <c r="F38" s="1"/>
    </row>
    <row r="39" spans="1:6" ht="12.75">
      <c r="A39" s="8" t="s">
        <v>34</v>
      </c>
      <c r="B39" s="6">
        <v>471</v>
      </c>
      <c r="C39" s="6">
        <v>431</v>
      </c>
      <c r="D39" s="26">
        <f t="shared" si="0"/>
        <v>0.09280742459396751</v>
      </c>
      <c r="E39" s="29">
        <v>86</v>
      </c>
      <c r="F39" s="1"/>
    </row>
    <row r="40" spans="1:6" ht="12.75">
      <c r="A40" s="8" t="s">
        <v>37</v>
      </c>
      <c r="B40" s="6">
        <v>342</v>
      </c>
      <c r="C40" s="6">
        <v>358</v>
      </c>
      <c r="D40" s="26">
        <f t="shared" si="0"/>
        <v>-0.0446927374301676</v>
      </c>
      <c r="E40" s="29">
        <v>49</v>
      </c>
      <c r="F40" s="1"/>
    </row>
    <row r="41" spans="1:6" ht="12.75">
      <c r="A41" s="8" t="s">
        <v>38</v>
      </c>
      <c r="B41" s="6">
        <v>1402</v>
      </c>
      <c r="C41" s="6">
        <v>1268</v>
      </c>
      <c r="D41" s="26">
        <f t="shared" si="0"/>
        <v>0.1056782334384858</v>
      </c>
      <c r="E41" s="29">
        <v>243</v>
      </c>
      <c r="F41" s="1"/>
    </row>
    <row r="42" spans="1:6" ht="12.75">
      <c r="A42" s="8" t="s">
        <v>39</v>
      </c>
      <c r="B42" s="6">
        <v>377</v>
      </c>
      <c r="C42" s="6">
        <v>421</v>
      </c>
      <c r="D42" s="26">
        <f t="shared" si="0"/>
        <v>-0.10451306413301663</v>
      </c>
      <c r="E42" s="29">
        <v>70</v>
      </c>
      <c r="F42" s="1"/>
    </row>
    <row r="43" spans="1:8" s="2" customFormat="1" ht="12.75">
      <c r="A43" s="8" t="s">
        <v>40</v>
      </c>
      <c r="B43" s="6">
        <v>378</v>
      </c>
      <c r="C43" s="6">
        <v>338</v>
      </c>
      <c r="D43" s="26">
        <f t="shared" si="0"/>
        <v>0.11834319526627218</v>
      </c>
      <c r="E43" s="32">
        <v>66</v>
      </c>
      <c r="F43" s="1"/>
      <c r="G43"/>
      <c r="H43"/>
    </row>
    <row r="44" spans="1:6" ht="12.75">
      <c r="A44" s="8" t="s">
        <v>42</v>
      </c>
      <c r="B44" s="6">
        <v>498</v>
      </c>
      <c r="C44" s="6">
        <v>398</v>
      </c>
      <c r="D44" s="26">
        <f t="shared" si="0"/>
        <v>0.25125628140703515</v>
      </c>
      <c r="E44" s="29">
        <v>77</v>
      </c>
      <c r="F44" s="1"/>
    </row>
    <row r="45" spans="1:8" s="2" customFormat="1" ht="12.75">
      <c r="A45" s="8" t="s">
        <v>41</v>
      </c>
      <c r="B45" s="6">
        <v>622</v>
      </c>
      <c r="C45" s="6">
        <v>539</v>
      </c>
      <c r="D45" s="26">
        <f t="shared" si="0"/>
        <v>0.15398886827458255</v>
      </c>
      <c r="E45" s="32">
        <v>127</v>
      </c>
      <c r="F45" s="1"/>
      <c r="G45"/>
      <c r="H45"/>
    </row>
    <row r="46" spans="1:8" s="2" customFormat="1" ht="13.5" thickBot="1">
      <c r="A46" s="9" t="s">
        <v>72</v>
      </c>
      <c r="B46" s="10">
        <v>35597</v>
      </c>
      <c r="C46" s="10">
        <v>34441</v>
      </c>
      <c r="D46" s="30">
        <f t="shared" si="0"/>
        <v>0.03356464678725937</v>
      </c>
      <c r="E46" s="31">
        <v>6810</v>
      </c>
      <c r="F46" s="1"/>
      <c r="G46"/>
      <c r="H46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spans="6:8" ht="12.75">
      <c r="F69" s="5"/>
      <c r="G69" s="2"/>
      <c r="H69" s="2"/>
    </row>
    <row r="71" spans="6:8" ht="12.75">
      <c r="F71" s="2"/>
      <c r="G71" s="2"/>
      <c r="H71" s="2"/>
    </row>
    <row r="72" spans="6:8" ht="12.75">
      <c r="F72" s="2"/>
      <c r="G72" s="2"/>
      <c r="H72" s="2"/>
    </row>
  </sheetData>
  <sheetProtection selectLockedCells="1" selectUnlockedCells="1"/>
  <mergeCells count="1">
    <mergeCell ref="A1:E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2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15.57421875" style="2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1.57421875" style="0" bestFit="1" customWidth="1"/>
    <col min="8" max="8" width="35.8515625" style="0" customWidth="1"/>
  </cols>
  <sheetData>
    <row r="1" spans="1:6" ht="12.75" customHeight="1">
      <c r="A1" s="37" t="s">
        <v>84</v>
      </c>
      <c r="B1" s="37"/>
      <c r="C1" s="37"/>
      <c r="D1" s="37"/>
      <c r="E1" s="37"/>
      <c r="F1" s="37"/>
    </row>
    <row r="2" spans="1:5" ht="13.5" thickBot="1">
      <c r="A2" s="37"/>
      <c r="B2" s="37"/>
      <c r="C2" s="37"/>
      <c r="D2" s="37"/>
      <c r="E2" s="37"/>
    </row>
    <row r="3" spans="1:6" ht="33" customHeight="1">
      <c r="A3" s="19" t="s">
        <v>43</v>
      </c>
      <c r="B3" s="11" t="s">
        <v>64</v>
      </c>
      <c r="C3" s="11" t="s">
        <v>85</v>
      </c>
      <c r="D3" s="11" t="s">
        <v>86</v>
      </c>
      <c r="E3" s="11" t="s">
        <v>74</v>
      </c>
      <c r="F3" s="20" t="s">
        <v>87</v>
      </c>
    </row>
    <row r="4" spans="1:6" ht="25.5">
      <c r="A4" s="36" t="s">
        <v>65</v>
      </c>
      <c r="B4" s="12" t="s">
        <v>77</v>
      </c>
      <c r="C4" s="17"/>
      <c r="D4" s="17">
        <v>2</v>
      </c>
      <c r="E4" s="26">
        <f aca="true" t="shared" si="0" ref="E4:E42">(C4-D4)/D4</f>
        <v>-1</v>
      </c>
      <c r="F4" s="32"/>
    </row>
    <row r="5" spans="1:6" ht="12.75">
      <c r="A5" s="36"/>
      <c r="B5" s="12" t="s">
        <v>51</v>
      </c>
      <c r="C5" s="17">
        <v>2</v>
      </c>
      <c r="D5" s="17">
        <v>5</v>
      </c>
      <c r="E5" s="26">
        <f t="shared" si="0"/>
        <v>-0.6</v>
      </c>
      <c r="F5" s="32">
        <v>1</v>
      </c>
    </row>
    <row r="6" spans="1:6" ht="12.75">
      <c r="A6" s="36"/>
      <c r="B6" s="12" t="s">
        <v>52</v>
      </c>
      <c r="C6" s="17">
        <v>37</v>
      </c>
      <c r="D6" s="17">
        <v>104</v>
      </c>
      <c r="E6" s="26">
        <f t="shared" si="0"/>
        <v>-0.6442307692307693</v>
      </c>
      <c r="F6" s="32">
        <v>8</v>
      </c>
    </row>
    <row r="7" spans="1:6" ht="12.75">
      <c r="A7" s="36"/>
      <c r="B7" s="12" t="s">
        <v>53</v>
      </c>
      <c r="C7" s="17">
        <v>57</v>
      </c>
      <c r="D7" s="17">
        <v>165</v>
      </c>
      <c r="E7" s="26">
        <f t="shared" si="0"/>
        <v>-0.6545454545454545</v>
      </c>
      <c r="F7" s="32">
        <v>9</v>
      </c>
    </row>
    <row r="8" spans="1:6" ht="12.75">
      <c r="A8" s="36"/>
      <c r="B8" s="12" t="s">
        <v>54</v>
      </c>
      <c r="C8" s="21">
        <v>29</v>
      </c>
      <c r="D8" s="21">
        <v>87</v>
      </c>
      <c r="E8" s="26">
        <f t="shared" si="0"/>
        <v>-0.6666666666666666</v>
      </c>
      <c r="F8" s="32">
        <v>3</v>
      </c>
    </row>
    <row r="9" spans="1:6" ht="12.75">
      <c r="A9" s="36"/>
      <c r="B9" s="12" t="s">
        <v>55</v>
      </c>
      <c r="C9" s="21">
        <v>1</v>
      </c>
      <c r="D9" s="21">
        <v>2</v>
      </c>
      <c r="E9" s="26">
        <f t="shared" si="0"/>
        <v>-0.5</v>
      </c>
      <c r="F9" s="32">
        <v>0</v>
      </c>
    </row>
    <row r="10" spans="1:6" ht="12.75">
      <c r="A10" s="36"/>
      <c r="B10" s="12" t="s">
        <v>56</v>
      </c>
      <c r="C10" s="21">
        <v>40</v>
      </c>
      <c r="D10" s="21">
        <v>106</v>
      </c>
      <c r="E10" s="26">
        <f t="shared" si="0"/>
        <v>-0.6226415094339622</v>
      </c>
      <c r="F10" s="32">
        <v>5</v>
      </c>
    </row>
    <row r="11" spans="1:6" ht="12.75">
      <c r="A11" s="36"/>
      <c r="B11" s="17" t="s">
        <v>57</v>
      </c>
      <c r="C11" s="21">
        <v>10</v>
      </c>
      <c r="D11" s="21">
        <v>42</v>
      </c>
      <c r="E11" s="26">
        <f t="shared" si="0"/>
        <v>-0.7619047619047619</v>
      </c>
      <c r="F11" s="32">
        <v>2</v>
      </c>
    </row>
    <row r="12" spans="1:6" ht="12.75">
      <c r="A12" s="36"/>
      <c r="B12" s="12" t="s">
        <v>45</v>
      </c>
      <c r="C12" s="21">
        <v>49</v>
      </c>
      <c r="D12" s="21">
        <v>158</v>
      </c>
      <c r="E12" s="26">
        <f t="shared" si="0"/>
        <v>-0.689873417721519</v>
      </c>
      <c r="F12" s="32">
        <v>9</v>
      </c>
    </row>
    <row r="13" spans="1:6" ht="12.75">
      <c r="A13" s="36"/>
      <c r="B13" s="12" t="s">
        <v>76</v>
      </c>
      <c r="C13" s="21">
        <v>1</v>
      </c>
      <c r="D13" s="21">
        <v>1</v>
      </c>
      <c r="E13" s="26">
        <f t="shared" si="0"/>
        <v>0</v>
      </c>
      <c r="F13" s="32"/>
    </row>
    <row r="14" spans="1:6" ht="12.75">
      <c r="A14" s="36"/>
      <c r="B14" s="12" t="s">
        <v>46</v>
      </c>
      <c r="C14" s="21">
        <v>1</v>
      </c>
      <c r="D14" s="21">
        <v>1</v>
      </c>
      <c r="E14" s="26">
        <f t="shared" si="0"/>
        <v>0</v>
      </c>
      <c r="F14" s="32"/>
    </row>
    <row r="15" spans="1:6" ht="12.75">
      <c r="A15" s="36"/>
      <c r="B15" s="12" t="s">
        <v>58</v>
      </c>
      <c r="C15" s="21">
        <v>103</v>
      </c>
      <c r="D15" s="21">
        <v>271</v>
      </c>
      <c r="E15" s="26">
        <f t="shared" si="0"/>
        <v>-0.6199261992619927</v>
      </c>
      <c r="F15" s="32">
        <v>17</v>
      </c>
    </row>
    <row r="16" spans="1:6" ht="12.75">
      <c r="A16" s="36"/>
      <c r="B16" s="12" t="s">
        <v>59</v>
      </c>
      <c r="C16" s="21">
        <v>33</v>
      </c>
      <c r="D16" s="21">
        <v>90</v>
      </c>
      <c r="E16" s="26">
        <f t="shared" si="0"/>
        <v>-0.6333333333333333</v>
      </c>
      <c r="F16" s="32">
        <v>5</v>
      </c>
    </row>
    <row r="17" spans="1:6" ht="12.75">
      <c r="A17" s="36"/>
      <c r="B17" s="12" t="s">
        <v>60</v>
      </c>
      <c r="C17" s="21">
        <v>4</v>
      </c>
      <c r="D17" s="21">
        <v>21</v>
      </c>
      <c r="E17" s="26">
        <f t="shared" si="0"/>
        <v>-0.8095238095238095</v>
      </c>
      <c r="F17" s="32">
        <v>0</v>
      </c>
    </row>
    <row r="18" spans="1:6" ht="12.75">
      <c r="A18" s="36"/>
      <c r="B18" s="12" t="s">
        <v>83</v>
      </c>
      <c r="C18" s="21">
        <v>0</v>
      </c>
      <c r="D18" s="21">
        <v>1</v>
      </c>
      <c r="E18" s="26">
        <f t="shared" si="0"/>
        <v>-1</v>
      </c>
      <c r="F18" s="32"/>
    </row>
    <row r="19" spans="1:6" ht="14.25" customHeight="1">
      <c r="A19" s="36"/>
      <c r="B19" s="12" t="s">
        <v>61</v>
      </c>
      <c r="C19" s="21">
        <v>2</v>
      </c>
      <c r="D19" s="21">
        <v>2</v>
      </c>
      <c r="E19" s="26">
        <f t="shared" si="0"/>
        <v>0</v>
      </c>
      <c r="F19" s="32"/>
    </row>
    <row r="20" spans="1:9" s="2" customFormat="1" ht="14.25" customHeight="1">
      <c r="A20" s="36"/>
      <c r="B20" s="12" t="s">
        <v>62</v>
      </c>
      <c r="C20" s="21">
        <v>401</v>
      </c>
      <c r="D20" s="21">
        <v>1095</v>
      </c>
      <c r="E20" s="26">
        <f t="shared" si="0"/>
        <v>-0.6337899543378995</v>
      </c>
      <c r="F20" s="32">
        <v>64</v>
      </c>
      <c r="H20"/>
      <c r="I20"/>
    </row>
    <row r="21" spans="1:9" s="2" customFormat="1" ht="12.75" customHeight="1">
      <c r="A21" s="36"/>
      <c r="B21" s="12" t="s">
        <v>48</v>
      </c>
      <c r="C21" s="21">
        <v>3</v>
      </c>
      <c r="D21" s="21">
        <v>9</v>
      </c>
      <c r="E21" s="26">
        <f t="shared" si="0"/>
        <v>-0.6666666666666666</v>
      </c>
      <c r="F21" s="32">
        <v>0</v>
      </c>
      <c r="H21"/>
      <c r="I21"/>
    </row>
    <row r="22" spans="1:9" s="2" customFormat="1" ht="13.5" customHeight="1">
      <c r="A22" s="14" t="s">
        <v>66</v>
      </c>
      <c r="B22" s="13"/>
      <c r="C22" s="21">
        <v>773</v>
      </c>
      <c r="D22" s="21">
        <v>2162</v>
      </c>
      <c r="E22" s="26">
        <f t="shared" si="0"/>
        <v>-0.6424606845513413</v>
      </c>
      <c r="F22" s="32">
        <v>123</v>
      </c>
      <c r="H22"/>
      <c r="I22"/>
    </row>
    <row r="23" spans="1:6" ht="12.75">
      <c r="A23" s="36" t="s">
        <v>67</v>
      </c>
      <c r="B23" s="18" t="s">
        <v>51</v>
      </c>
      <c r="C23" s="21">
        <v>7</v>
      </c>
      <c r="D23" s="21">
        <v>7</v>
      </c>
      <c r="E23" s="26">
        <f t="shared" si="0"/>
        <v>0</v>
      </c>
      <c r="F23" s="32">
        <v>0</v>
      </c>
    </row>
    <row r="24" spans="1:9" ht="12.75">
      <c r="A24" s="36"/>
      <c r="B24" s="12" t="s">
        <v>52</v>
      </c>
      <c r="C24" s="21">
        <v>56</v>
      </c>
      <c r="D24" s="21">
        <v>118</v>
      </c>
      <c r="E24" s="26">
        <f t="shared" si="0"/>
        <v>-0.5254237288135594</v>
      </c>
      <c r="F24" s="32">
        <v>11</v>
      </c>
      <c r="H24" s="2"/>
      <c r="I24" s="2"/>
    </row>
    <row r="25" spans="1:9" ht="12.75">
      <c r="A25" s="36"/>
      <c r="B25" s="12" t="s">
        <v>53</v>
      </c>
      <c r="C25" s="21">
        <v>307</v>
      </c>
      <c r="D25" s="21">
        <v>574</v>
      </c>
      <c r="E25" s="26">
        <f t="shared" si="0"/>
        <v>-0.4651567944250871</v>
      </c>
      <c r="F25" s="32">
        <v>53</v>
      </c>
      <c r="H25" s="2"/>
      <c r="I25" s="2"/>
    </row>
    <row r="26" spans="1:9" ht="12.75">
      <c r="A26" s="36"/>
      <c r="B26" s="12" t="s">
        <v>54</v>
      </c>
      <c r="C26" s="21">
        <v>53</v>
      </c>
      <c r="D26" s="21">
        <v>88</v>
      </c>
      <c r="E26" s="26">
        <f t="shared" si="0"/>
        <v>-0.3977272727272727</v>
      </c>
      <c r="F26" s="32">
        <v>11</v>
      </c>
      <c r="H26" s="2"/>
      <c r="I26" s="2"/>
    </row>
    <row r="27" spans="1:6" ht="12.75">
      <c r="A27" s="36"/>
      <c r="B27" s="12" t="s">
        <v>56</v>
      </c>
      <c r="C27" s="21">
        <v>198</v>
      </c>
      <c r="D27" s="21">
        <v>317</v>
      </c>
      <c r="E27" s="26">
        <f t="shared" si="0"/>
        <v>-0.3753943217665615</v>
      </c>
      <c r="F27" s="32">
        <v>39</v>
      </c>
    </row>
    <row r="28" spans="1:6" ht="12.75">
      <c r="A28" s="36"/>
      <c r="B28" s="17" t="s">
        <v>44</v>
      </c>
      <c r="C28" s="21"/>
      <c r="D28" s="21">
        <v>1</v>
      </c>
      <c r="E28" s="26">
        <f t="shared" si="0"/>
        <v>-1</v>
      </c>
      <c r="F28" s="32"/>
    </row>
    <row r="29" spans="1:6" ht="12.75">
      <c r="A29" s="36"/>
      <c r="B29" s="12" t="s">
        <v>57</v>
      </c>
      <c r="C29" s="21">
        <v>34</v>
      </c>
      <c r="D29" s="21">
        <v>51</v>
      </c>
      <c r="E29" s="26">
        <f t="shared" si="0"/>
        <v>-0.3333333333333333</v>
      </c>
      <c r="F29" s="32">
        <v>8</v>
      </c>
    </row>
    <row r="30" spans="1:6" ht="12.75">
      <c r="A30" s="36"/>
      <c r="B30" s="12" t="s">
        <v>78</v>
      </c>
      <c r="C30" s="21">
        <v>2</v>
      </c>
      <c r="D30" s="21">
        <v>0</v>
      </c>
      <c r="E30" s="26"/>
      <c r="F30" s="32"/>
    </row>
    <row r="31" spans="1:6" ht="12.75">
      <c r="A31" s="36"/>
      <c r="B31" s="12" t="s">
        <v>45</v>
      </c>
      <c r="C31" s="21">
        <v>82</v>
      </c>
      <c r="D31" s="21">
        <v>176</v>
      </c>
      <c r="E31" s="26">
        <f t="shared" si="0"/>
        <v>-0.5340909090909091</v>
      </c>
      <c r="F31" s="32">
        <v>11</v>
      </c>
    </row>
    <row r="32" spans="1:6" ht="12.75">
      <c r="A32" s="36"/>
      <c r="B32" s="12" t="s">
        <v>46</v>
      </c>
      <c r="C32" s="21">
        <v>2</v>
      </c>
      <c r="D32" s="21">
        <v>3</v>
      </c>
      <c r="E32" s="26">
        <f t="shared" si="0"/>
        <v>-0.3333333333333333</v>
      </c>
      <c r="F32" s="32"/>
    </row>
    <row r="33" spans="1:6" ht="12.75">
      <c r="A33" s="36"/>
      <c r="B33" s="12" t="s">
        <v>58</v>
      </c>
      <c r="C33" s="21">
        <v>212</v>
      </c>
      <c r="D33" s="21">
        <v>424</v>
      </c>
      <c r="E33" s="26">
        <f t="shared" si="0"/>
        <v>-0.5</v>
      </c>
      <c r="F33" s="32">
        <v>45</v>
      </c>
    </row>
    <row r="34" spans="1:6" ht="12.75">
      <c r="A34" s="36"/>
      <c r="B34" s="12" t="s">
        <v>59</v>
      </c>
      <c r="C34" s="21">
        <v>93</v>
      </c>
      <c r="D34" s="21">
        <v>186</v>
      </c>
      <c r="E34" s="26">
        <f t="shared" si="0"/>
        <v>-0.5</v>
      </c>
      <c r="F34" s="32">
        <v>19</v>
      </c>
    </row>
    <row r="35" spans="1:6" ht="12.75">
      <c r="A35" s="36"/>
      <c r="B35" s="12" t="s">
        <v>47</v>
      </c>
      <c r="C35" s="21">
        <v>15</v>
      </c>
      <c r="D35" s="21">
        <v>30</v>
      </c>
      <c r="E35" s="26">
        <f t="shared" si="0"/>
        <v>-0.5</v>
      </c>
      <c r="F35" s="32">
        <v>5</v>
      </c>
    </row>
    <row r="36" spans="1:6" ht="12.75">
      <c r="A36" s="36"/>
      <c r="B36" s="12" t="s">
        <v>60</v>
      </c>
      <c r="C36" s="21">
        <v>27</v>
      </c>
      <c r="D36" s="21">
        <v>53</v>
      </c>
      <c r="E36" s="26">
        <f t="shared" si="0"/>
        <v>-0.49056603773584906</v>
      </c>
      <c r="F36" s="32">
        <v>2</v>
      </c>
    </row>
    <row r="37" spans="1:6" ht="12.75">
      <c r="A37" s="36"/>
      <c r="B37" s="12" t="s">
        <v>61</v>
      </c>
      <c r="C37" s="21">
        <v>1</v>
      </c>
      <c r="D37" s="21">
        <v>3</v>
      </c>
      <c r="E37" s="26">
        <f t="shared" si="0"/>
        <v>-0.6666666666666666</v>
      </c>
      <c r="F37" s="32"/>
    </row>
    <row r="38" spans="1:6" ht="12.75">
      <c r="A38" s="36"/>
      <c r="B38" s="12" t="s">
        <v>62</v>
      </c>
      <c r="C38" s="21">
        <v>719</v>
      </c>
      <c r="D38" s="21">
        <v>1572</v>
      </c>
      <c r="E38" s="26">
        <f t="shared" si="0"/>
        <v>-0.5426208651399491</v>
      </c>
      <c r="F38" s="32">
        <v>142</v>
      </c>
    </row>
    <row r="39" spans="1:9" s="2" customFormat="1" ht="14.25" customHeight="1">
      <c r="A39" s="36"/>
      <c r="B39" s="12" t="s">
        <v>48</v>
      </c>
      <c r="C39" s="21">
        <v>18</v>
      </c>
      <c r="D39" s="21">
        <v>27</v>
      </c>
      <c r="E39" s="26">
        <f t="shared" si="0"/>
        <v>-0.3333333333333333</v>
      </c>
      <c r="F39" s="32">
        <v>3</v>
      </c>
      <c r="H39"/>
      <c r="I39"/>
    </row>
    <row r="40" spans="1:9" s="2" customFormat="1" ht="12.75">
      <c r="A40" s="14" t="s">
        <v>68</v>
      </c>
      <c r="B40" s="12"/>
      <c r="C40" s="21">
        <v>1826</v>
      </c>
      <c r="D40" s="21">
        <v>3630</v>
      </c>
      <c r="E40" s="26">
        <f t="shared" si="0"/>
        <v>-0.49696969696969695</v>
      </c>
      <c r="F40" s="32">
        <v>349</v>
      </c>
      <c r="H40"/>
      <c r="I40"/>
    </row>
    <row r="41" spans="1:6" ht="25.5">
      <c r="A41" s="36" t="s">
        <v>69</v>
      </c>
      <c r="B41" s="12" t="s">
        <v>50</v>
      </c>
      <c r="C41" s="24">
        <v>4</v>
      </c>
      <c r="D41" s="24">
        <v>8</v>
      </c>
      <c r="E41" s="26">
        <f t="shared" si="0"/>
        <v>-0.5</v>
      </c>
      <c r="F41" s="32">
        <v>1</v>
      </c>
    </row>
    <row r="42" spans="1:9" s="4" customFormat="1" ht="12.75" customHeight="1">
      <c r="A42" s="36"/>
      <c r="B42" s="12" t="s">
        <v>51</v>
      </c>
      <c r="C42" s="21">
        <v>1427</v>
      </c>
      <c r="D42" s="21">
        <v>1434</v>
      </c>
      <c r="E42" s="26">
        <f t="shared" si="0"/>
        <v>-0.0048814504881450485</v>
      </c>
      <c r="F42" s="32">
        <v>244</v>
      </c>
      <c r="H42"/>
      <c r="I42"/>
    </row>
    <row r="43" spans="1:9" s="2" customFormat="1" ht="12.75" customHeight="1">
      <c r="A43" s="36"/>
      <c r="B43" s="13" t="s">
        <v>52</v>
      </c>
      <c r="C43" s="21">
        <v>825</v>
      </c>
      <c r="D43" s="21">
        <v>627</v>
      </c>
      <c r="E43" s="26">
        <f aca="true" t="shared" si="1" ref="E43:E62">(C43-D43)/D43</f>
        <v>0.3157894736842105</v>
      </c>
      <c r="F43" s="32">
        <v>177</v>
      </c>
      <c r="H43"/>
      <c r="I43"/>
    </row>
    <row r="44" spans="1:6" ht="12.75">
      <c r="A44" s="36"/>
      <c r="B44" s="18" t="s">
        <v>53</v>
      </c>
      <c r="C44" s="21">
        <v>3001</v>
      </c>
      <c r="D44" s="21">
        <v>2775</v>
      </c>
      <c r="E44" s="26">
        <f t="shared" si="1"/>
        <v>0.08144144144144144</v>
      </c>
      <c r="F44" s="32">
        <v>548</v>
      </c>
    </row>
    <row r="45" spans="1:6" ht="12.75">
      <c r="A45" s="36"/>
      <c r="B45" s="12" t="s">
        <v>75</v>
      </c>
      <c r="C45" s="21">
        <v>3</v>
      </c>
      <c r="D45" s="21">
        <v>8</v>
      </c>
      <c r="E45" s="27">
        <f t="shared" si="1"/>
        <v>-0.625</v>
      </c>
      <c r="F45" s="32">
        <v>0</v>
      </c>
    </row>
    <row r="46" spans="1:9" ht="12.75">
      <c r="A46" s="36"/>
      <c r="B46" s="12" t="s">
        <v>54</v>
      </c>
      <c r="C46" s="21">
        <v>4605</v>
      </c>
      <c r="D46" s="21">
        <v>3570</v>
      </c>
      <c r="E46" s="27">
        <f t="shared" si="1"/>
        <v>0.28991596638655465</v>
      </c>
      <c r="F46" s="32">
        <v>771</v>
      </c>
      <c r="H46" s="2"/>
      <c r="I46" s="2"/>
    </row>
    <row r="47" spans="1:9" ht="12.75">
      <c r="A47" s="36"/>
      <c r="B47" s="12" t="s">
        <v>55</v>
      </c>
      <c r="C47" s="21">
        <v>1362</v>
      </c>
      <c r="D47" s="21">
        <v>963</v>
      </c>
      <c r="E47" s="26">
        <f t="shared" si="1"/>
        <v>0.4143302180685358</v>
      </c>
      <c r="F47" s="32">
        <v>246</v>
      </c>
      <c r="H47" s="2"/>
      <c r="I47" s="2"/>
    </row>
    <row r="48" spans="1:6" ht="12.75">
      <c r="A48" s="36"/>
      <c r="B48" s="12" t="s">
        <v>56</v>
      </c>
      <c r="C48" s="21">
        <v>9446</v>
      </c>
      <c r="D48" s="21">
        <v>8713</v>
      </c>
      <c r="E48" s="26">
        <f t="shared" si="1"/>
        <v>0.08412716630322506</v>
      </c>
      <c r="F48" s="32">
        <v>1928</v>
      </c>
    </row>
    <row r="49" spans="1:9" ht="12.75">
      <c r="A49" s="36"/>
      <c r="B49" s="12" t="s">
        <v>44</v>
      </c>
      <c r="C49" s="21">
        <v>2983</v>
      </c>
      <c r="D49" s="21">
        <v>2678</v>
      </c>
      <c r="E49" s="26">
        <f t="shared" si="1"/>
        <v>0.11389096340552651</v>
      </c>
      <c r="F49" s="32">
        <v>554</v>
      </c>
      <c r="H49" s="4"/>
      <c r="I49" s="4"/>
    </row>
    <row r="50" spans="1:9" ht="12.75">
      <c r="A50" s="36"/>
      <c r="B50" s="12" t="s">
        <v>57</v>
      </c>
      <c r="C50" s="21">
        <v>165</v>
      </c>
      <c r="D50" s="21">
        <v>120</v>
      </c>
      <c r="E50" s="26">
        <f t="shared" si="1"/>
        <v>0.375</v>
      </c>
      <c r="F50" s="32">
        <v>38</v>
      </c>
      <c r="H50" s="2"/>
      <c r="I50" s="2"/>
    </row>
    <row r="51" spans="1:6" ht="12.75">
      <c r="A51" s="36"/>
      <c r="B51" s="12" t="s">
        <v>45</v>
      </c>
      <c r="C51" s="21">
        <v>1432</v>
      </c>
      <c r="D51" s="21">
        <v>1312</v>
      </c>
      <c r="E51" s="26">
        <f t="shared" si="1"/>
        <v>0.09146341463414634</v>
      </c>
      <c r="F51" s="32">
        <v>292</v>
      </c>
    </row>
    <row r="52" spans="1:6" ht="12.75">
      <c r="A52" s="36"/>
      <c r="B52" s="12" t="s">
        <v>46</v>
      </c>
      <c r="C52" s="25">
        <v>37</v>
      </c>
      <c r="D52" s="21">
        <v>47</v>
      </c>
      <c r="E52" s="26">
        <f t="shared" si="1"/>
        <v>-0.2127659574468085</v>
      </c>
      <c r="F52" s="32">
        <v>5</v>
      </c>
    </row>
    <row r="53" spans="1:9" s="2" customFormat="1" ht="12.75">
      <c r="A53" s="36"/>
      <c r="B53" s="22" t="s">
        <v>58</v>
      </c>
      <c r="C53" s="21">
        <v>2373</v>
      </c>
      <c r="D53" s="21">
        <v>1932</v>
      </c>
      <c r="E53" s="26">
        <f t="shared" si="1"/>
        <v>0.22826086956521738</v>
      </c>
      <c r="F53" s="32">
        <v>496</v>
      </c>
      <c r="H53"/>
      <c r="I53"/>
    </row>
    <row r="54" spans="1:9" s="2" customFormat="1" ht="12.75">
      <c r="A54" s="36"/>
      <c r="B54" s="22" t="s">
        <v>59</v>
      </c>
      <c r="C54" s="21">
        <v>1509</v>
      </c>
      <c r="D54" s="21">
        <v>1340</v>
      </c>
      <c r="E54" s="26">
        <f t="shared" si="1"/>
        <v>0.12611940298507462</v>
      </c>
      <c r="F54" s="32">
        <v>287</v>
      </c>
      <c r="H54"/>
      <c r="I54"/>
    </row>
    <row r="55" spans="1:6" ht="12.75">
      <c r="A55" s="36"/>
      <c r="B55" s="17" t="s">
        <v>60</v>
      </c>
      <c r="C55" s="21">
        <v>428</v>
      </c>
      <c r="D55" s="21">
        <v>463</v>
      </c>
      <c r="E55" s="26">
        <f t="shared" si="1"/>
        <v>-0.0755939524838013</v>
      </c>
      <c r="F55" s="32">
        <v>74</v>
      </c>
    </row>
    <row r="56" spans="1:6" ht="12.75">
      <c r="A56" s="36"/>
      <c r="B56" s="17" t="s">
        <v>61</v>
      </c>
      <c r="C56" s="21">
        <v>120</v>
      </c>
      <c r="D56" s="21">
        <v>131</v>
      </c>
      <c r="E56" s="26">
        <f t="shared" si="1"/>
        <v>-0.08396946564885496</v>
      </c>
      <c r="F56" s="32">
        <v>20</v>
      </c>
    </row>
    <row r="57" spans="1:6" ht="12.75">
      <c r="A57" s="36"/>
      <c r="B57" s="17" t="s">
        <v>49</v>
      </c>
      <c r="C57" s="21">
        <v>280</v>
      </c>
      <c r="D57" s="21">
        <v>211</v>
      </c>
      <c r="E57" s="26">
        <f t="shared" si="1"/>
        <v>0.32701421800947866</v>
      </c>
      <c r="F57" s="32">
        <v>69</v>
      </c>
    </row>
    <row r="58" spans="1:6" ht="12.75">
      <c r="A58" s="36"/>
      <c r="B58" s="17" t="s">
        <v>62</v>
      </c>
      <c r="C58" s="21">
        <v>1829</v>
      </c>
      <c r="D58" s="21">
        <v>1399</v>
      </c>
      <c r="E58" s="34">
        <f t="shared" si="1"/>
        <v>0.3073624017155111</v>
      </c>
      <c r="F58" s="32">
        <v>376</v>
      </c>
    </row>
    <row r="59" spans="1:6" ht="12.75">
      <c r="A59" s="36"/>
      <c r="B59" s="17" t="s">
        <v>63</v>
      </c>
      <c r="C59" s="17">
        <v>546</v>
      </c>
      <c r="D59" s="17">
        <v>483</v>
      </c>
      <c r="E59" s="34">
        <f t="shared" si="1"/>
        <v>0.13043478260869565</v>
      </c>
      <c r="F59" s="29">
        <v>106</v>
      </c>
    </row>
    <row r="60" spans="1:9" ht="12.75">
      <c r="A60" s="36"/>
      <c r="B60" s="17" t="s">
        <v>48</v>
      </c>
      <c r="C60" s="38">
        <v>623</v>
      </c>
      <c r="D60" s="38">
        <v>435</v>
      </c>
      <c r="E60" s="34">
        <f t="shared" si="1"/>
        <v>0.432183908045977</v>
      </c>
      <c r="F60" s="39">
        <v>106</v>
      </c>
      <c r="H60" s="2"/>
      <c r="I60" s="2"/>
    </row>
    <row r="61" spans="1:9" ht="12.75">
      <c r="A61" s="15" t="s">
        <v>70</v>
      </c>
      <c r="B61" s="17"/>
      <c r="C61" s="17">
        <v>32998</v>
      </c>
      <c r="D61" s="17">
        <v>28649</v>
      </c>
      <c r="E61" s="34">
        <f t="shared" si="1"/>
        <v>0.1518028552480017</v>
      </c>
      <c r="F61" s="29">
        <v>6338</v>
      </c>
      <c r="H61" s="2"/>
      <c r="I61" s="2"/>
    </row>
    <row r="62" spans="1:6" ht="13.5" thickBot="1">
      <c r="A62" s="16" t="s">
        <v>73</v>
      </c>
      <c r="B62" s="23"/>
      <c r="C62" s="23">
        <v>35597</v>
      </c>
      <c r="D62" s="23">
        <v>34441</v>
      </c>
      <c r="E62" s="33">
        <f t="shared" si="1"/>
        <v>0.03356464678725937</v>
      </c>
      <c r="F62" s="40">
        <v>6810</v>
      </c>
    </row>
  </sheetData>
  <sheetProtection selectLockedCells="1" selectUnlockedCells="1"/>
  <mergeCells count="5">
    <mergeCell ref="A2:E2"/>
    <mergeCell ref="A1:F1"/>
    <mergeCell ref="A4:A21"/>
    <mergeCell ref="A23:A39"/>
    <mergeCell ref="A41:A60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2017-08-09T07:30:58Z</cp:lastPrinted>
  <dcterms:modified xsi:type="dcterms:W3CDTF">2018-06-13T12:08:42Z</dcterms:modified>
  <cp:category/>
  <cp:version/>
  <cp:contentType/>
  <cp:contentStatus/>
</cp:coreProperties>
</file>