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<sst xmlns="http://schemas.openxmlformats.org/spreadsheetml/2006/main" count="108" uniqueCount="91">
  <si>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</si>
  <si>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</si>
  <si>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</si>
  <si>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</si>
  <si>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</si>
  <si>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</si>
  <si>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</si>
  <si>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</si>
  <si>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</si>
  <si>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</si>
  <si>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</si>
  <si>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</si>
  <si>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</si>
  <si>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</si>
  <si>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</si>
  <si>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</si>
  <si>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</si>
  <si>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</si>
  <si>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</si>
  <si>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</si>
  <si>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</si>
  <si>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</si>
  <si>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</si>
  <si>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</si>
  <si>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</si>
  <si>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</si>
  <si>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</si>
  <si>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</si>
  <si>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</si>
  <si>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</si>
  <si>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</si>
  <si>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</si>
  <si>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</si>
  <si>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</si>
  <si>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Energie electrica si termica, gaze si apa</t>
  </si>
  <si>
    <t>Pescuitul si piscicultura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</si>
  <si>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</si>
  <si>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</si>
  <si>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</si>
  <si>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</si>
  <si>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</si>
  <si>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</si>
  <si>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</si>
  <si>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</si>
  <si>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</si>
  <si>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</si>
  <si>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</si>
  <si>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</si>
  <si>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</si>
  <si>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</si>
  <si>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</si>
  <si>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</si>
  <si>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</si>
  <si>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</si>
  <si>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</si>
  <si>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</si>
  <si>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</si>
  <si>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</si>
  <si>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</si>
  <si>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</si>
  <si>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</si>
  <si>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</si>
  <si>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</si>
  <si>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</si>
  <si>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</si>
  <si>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</si>
  <si>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</si>
  <si>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</si>
  <si>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</si>
  <si>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</si>
  <si>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</si>
  <si>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</si>
  <si>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</si>
  <si>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</si>
  <si>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</si>
  <si>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</si>
  <si>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</si>
  <si>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</si>
  <si>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</si>
  <si>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</si>
  <si>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</si>
  <si>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</si>
  <si>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</si>
  <si>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Agricultură</t>
  </si>
  <si>
    <t>Comerţ cu ridicata şi cu amănuntul, repararea şi întreţinerea autovehiculelor, motocicletelor şi a bunurilor personale si casnice</t>
  </si>
  <si>
    <t>Silvicultură, exploatarea forestieră şi economia vânatului</t>
  </si>
  <si>
    <t>Profesioniști intrați în insolvenţă în perioada 01.01.2018 - 30.06.2018 comparativ cu aceeaşi perioadă a anului trecut</t>
  </si>
  <si>
    <t>Nr. profesioniști intrați în insolvenţă în  perioada 01.01.2018 - 30.06.2018</t>
  </si>
  <si>
    <t>Nr. profesioniști intrați în insolvenţă în  perioada 01.01.2017 - 30.06.2017</t>
  </si>
  <si>
    <t>Nr. profesioniști intrați în insolvenţă în  perioada 01.06.2018 - 30.06.2018</t>
  </si>
  <si>
    <t>Activitati ale gospodariilor private în calitate de angajator de personal casnic; activitati ale gospodariilor private de producere de bunuri si servicii destinate consumului propriu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</si>
</sst>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47625</xdr:rowOff>
    </xdr:from>
    <xdr:to>
      <xdr:col>3</xdr:col>
      <xdr:colOff>419100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47750" y="26860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19050</xdr:rowOff>
    </xdr:from>
    <xdr:to>
      <xdr:col>4</xdr:col>
      <xdr:colOff>400050</xdr:colOff>
      <xdr:row>44</xdr:row>
      <xdr:rowOff>19050</xdr:rowOff>
    </xdr:to>
    <xdr:sp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809750"/>
          <a:ext cx="811530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I34" sqref="I3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31" t="s">
        <v>86</v>
      </c>
      <c r="B1" s="31"/>
      <c r="C1" s="31"/>
      <c r="D1" s="31"/>
      <c r="E1" s="31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35" t="s">
        <v>19</v>
      </c>
      <c r="B3" s="33" t="s">
        <v>87</v>
      </c>
      <c r="C3" s="33" t="s">
        <v>88</v>
      </c>
      <c r="D3" s="33" t="s">
        <v>31</v>
      </c>
      <c r="E3" s="29" t="s">
        <v>89</v>
      </c>
    </row>
    <row r="4" spans="1:5" ht="12.75">
      <c r="A4" s="36"/>
      <c r="B4" s="34"/>
      <c r="C4" s="34"/>
      <c r="D4" s="34"/>
      <c r="E4" s="30"/>
    </row>
    <row r="5" spans="1:5" ht="12.75">
      <c r="A5" s="5" t="s">
        <v>0</v>
      </c>
      <c r="B5" s="8">
        <v>61</v>
      </c>
      <c r="C5" s="8">
        <v>83</v>
      </c>
      <c r="D5" s="20">
        <f aca="true" t="shared" si="0" ref="D5:D47">(B5-C5)/C5</f>
        <v>-0.26506024096385544</v>
      </c>
      <c r="E5" s="21">
        <v>11</v>
      </c>
    </row>
    <row r="6" spans="1:5" ht="12.75">
      <c r="A6" s="6" t="s">
        <v>1</v>
      </c>
      <c r="B6" s="8">
        <v>101</v>
      </c>
      <c r="C6" s="8">
        <v>111</v>
      </c>
      <c r="D6" s="20">
        <f t="shared" si="0"/>
        <v>-0.09009009009009009</v>
      </c>
      <c r="E6" s="21">
        <v>28</v>
      </c>
    </row>
    <row r="7" spans="1:5" ht="12.75">
      <c r="A7" s="6" t="s">
        <v>61</v>
      </c>
      <c r="B7" s="8">
        <v>84</v>
      </c>
      <c r="C7" s="8">
        <v>88</v>
      </c>
      <c r="D7" s="20">
        <f t="shared" si="0"/>
        <v>-0.045454545454545456</v>
      </c>
      <c r="E7" s="21">
        <v>19</v>
      </c>
    </row>
    <row r="8" spans="1:5" ht="12.75">
      <c r="A8" s="6" t="s">
        <v>62</v>
      </c>
      <c r="B8" s="8">
        <v>80</v>
      </c>
      <c r="C8" s="8">
        <v>71</v>
      </c>
      <c r="D8" s="20">
        <f t="shared" si="0"/>
        <v>0.1267605633802817</v>
      </c>
      <c r="E8" s="21">
        <v>8</v>
      </c>
    </row>
    <row r="9" spans="1:5" ht="12.75">
      <c r="A9" s="6" t="s">
        <v>2</v>
      </c>
      <c r="B9" s="8">
        <v>293</v>
      </c>
      <c r="C9" s="8">
        <v>252</v>
      </c>
      <c r="D9" s="20">
        <f t="shared" si="0"/>
        <v>0.1626984126984127</v>
      </c>
      <c r="E9" s="24">
        <v>56</v>
      </c>
    </row>
    <row r="10" spans="1:5" ht="13.5" customHeight="1">
      <c r="A10" s="6" t="s">
        <v>63</v>
      </c>
      <c r="B10" s="8">
        <v>48</v>
      </c>
      <c r="C10" s="8">
        <v>52</v>
      </c>
      <c r="D10" s="20">
        <f t="shared" si="0"/>
        <v>-0.07692307692307693</v>
      </c>
      <c r="E10" s="21">
        <v>10</v>
      </c>
    </row>
    <row r="11" spans="1:5" ht="12.75">
      <c r="A11" s="6" t="s">
        <v>64</v>
      </c>
      <c r="B11" s="8">
        <v>29</v>
      </c>
      <c r="C11" s="8">
        <v>48</v>
      </c>
      <c r="D11" s="20">
        <f t="shared" si="0"/>
        <v>-0.3958333333333333</v>
      </c>
      <c r="E11" s="21">
        <v>4</v>
      </c>
    </row>
    <row r="12" spans="1:5" ht="12.75">
      <c r="A12" s="6" t="s">
        <v>66</v>
      </c>
      <c r="B12" s="8">
        <v>162</v>
      </c>
      <c r="C12" s="8">
        <v>139</v>
      </c>
      <c r="D12" s="20">
        <f t="shared" si="0"/>
        <v>0.16546762589928057</v>
      </c>
      <c r="E12" s="21">
        <v>24</v>
      </c>
    </row>
    <row r="13" spans="1:5" ht="12.75">
      <c r="A13" s="6" t="s">
        <v>65</v>
      </c>
      <c r="B13" s="8">
        <v>80</v>
      </c>
      <c r="C13" s="8">
        <v>83</v>
      </c>
      <c r="D13" s="20">
        <f t="shared" si="0"/>
        <v>-0.03614457831325301</v>
      </c>
      <c r="E13" s="21">
        <v>19</v>
      </c>
    </row>
    <row r="14" spans="1:5" ht="12.75">
      <c r="A14" s="6" t="s">
        <v>67</v>
      </c>
      <c r="B14" s="8">
        <v>897</v>
      </c>
      <c r="C14" s="8">
        <v>1052</v>
      </c>
      <c r="D14" s="20">
        <f t="shared" si="0"/>
        <v>-0.1473384030418251</v>
      </c>
      <c r="E14" s="21">
        <v>160</v>
      </c>
    </row>
    <row r="15" spans="1:5" ht="12.75">
      <c r="A15" s="6" t="s">
        <v>68</v>
      </c>
      <c r="B15" s="8">
        <v>68</v>
      </c>
      <c r="C15" s="8">
        <v>78</v>
      </c>
      <c r="D15" s="20">
        <f t="shared" si="0"/>
        <v>-0.1282051282051282</v>
      </c>
      <c r="E15" s="21">
        <v>16</v>
      </c>
    </row>
    <row r="16" spans="1:5" ht="13.5" customHeight="1">
      <c r="A16" s="6" t="s">
        <v>70</v>
      </c>
      <c r="B16" s="8">
        <v>70</v>
      </c>
      <c r="C16" s="8">
        <v>39</v>
      </c>
      <c r="D16" s="20">
        <f t="shared" si="0"/>
        <v>0.7948717948717948</v>
      </c>
      <c r="E16" s="21">
        <v>9</v>
      </c>
    </row>
    <row r="17" spans="1:5" ht="12.75">
      <c r="A17" s="6" t="s">
        <v>69</v>
      </c>
      <c r="B17" s="8">
        <v>34</v>
      </c>
      <c r="C17" s="8">
        <v>25</v>
      </c>
      <c r="D17" s="20">
        <f t="shared" si="0"/>
        <v>0.36</v>
      </c>
      <c r="E17" s="21">
        <v>5</v>
      </c>
    </row>
    <row r="18" spans="1:5" ht="12.75">
      <c r="A18" s="6" t="s">
        <v>3</v>
      </c>
      <c r="B18" s="8">
        <v>160</v>
      </c>
      <c r="C18" s="8">
        <v>122</v>
      </c>
      <c r="D18" s="20">
        <f t="shared" si="0"/>
        <v>0.3114754098360656</v>
      </c>
      <c r="E18" s="21">
        <v>29</v>
      </c>
    </row>
    <row r="19" spans="1:5" ht="12.75">
      <c r="A19" s="6" t="s">
        <v>71</v>
      </c>
      <c r="B19" s="8">
        <v>239</v>
      </c>
      <c r="C19" s="8">
        <v>208</v>
      </c>
      <c r="D19" s="20">
        <f t="shared" si="0"/>
        <v>0.14903846153846154</v>
      </c>
      <c r="E19" s="21">
        <v>45</v>
      </c>
    </row>
    <row r="20" spans="1:5" ht="12.75">
      <c r="A20" s="6" t="s">
        <v>4</v>
      </c>
      <c r="B20" s="8">
        <v>25</v>
      </c>
      <c r="C20" s="8">
        <v>41</v>
      </c>
      <c r="D20" s="20">
        <f t="shared" si="0"/>
        <v>-0.3902439024390244</v>
      </c>
      <c r="E20" s="21">
        <v>4</v>
      </c>
    </row>
    <row r="21" spans="1:5" ht="12.75">
      <c r="A21" s="6" t="s">
        <v>72</v>
      </c>
      <c r="B21" s="8">
        <v>39</v>
      </c>
      <c r="C21" s="8">
        <v>66</v>
      </c>
      <c r="D21" s="20">
        <f t="shared" si="0"/>
        <v>-0.4090909090909091</v>
      </c>
      <c r="E21" s="21">
        <v>7</v>
      </c>
    </row>
    <row r="22" spans="1:5" ht="12.75">
      <c r="A22" s="6" t="s">
        <v>5</v>
      </c>
      <c r="B22" s="8">
        <v>111</v>
      </c>
      <c r="C22" s="8">
        <v>134</v>
      </c>
      <c r="D22" s="20">
        <f t="shared" si="0"/>
        <v>-0.17164179104477612</v>
      </c>
      <c r="E22" s="21">
        <v>22</v>
      </c>
    </row>
    <row r="23" spans="1:5" ht="12.75">
      <c r="A23" s="6" t="s">
        <v>73</v>
      </c>
      <c r="B23" s="8">
        <v>116</v>
      </c>
      <c r="C23" s="8">
        <v>116</v>
      </c>
      <c r="D23" s="20">
        <f t="shared" si="0"/>
        <v>0</v>
      </c>
      <c r="E23" s="21">
        <v>18</v>
      </c>
    </row>
    <row r="24" spans="1:5" ht="12.75">
      <c r="A24" s="6" t="s">
        <v>6</v>
      </c>
      <c r="B24" s="8">
        <v>69</v>
      </c>
      <c r="C24" s="8">
        <v>50</v>
      </c>
      <c r="D24" s="20">
        <f t="shared" si="0"/>
        <v>0.38</v>
      </c>
      <c r="E24" s="21">
        <v>9</v>
      </c>
    </row>
    <row r="25" spans="1:5" ht="12.75">
      <c r="A25" s="6" t="s">
        <v>7</v>
      </c>
      <c r="B25" s="8">
        <v>32</v>
      </c>
      <c r="C25" s="8">
        <v>48</v>
      </c>
      <c r="D25" s="20">
        <f t="shared" si="0"/>
        <v>-0.3333333333333333</v>
      </c>
      <c r="E25" s="21">
        <v>6</v>
      </c>
    </row>
    <row r="26" spans="1:5" ht="12.75">
      <c r="A26" s="6" t="s">
        <v>8</v>
      </c>
      <c r="B26" s="8">
        <v>48</v>
      </c>
      <c r="C26" s="8">
        <v>38</v>
      </c>
      <c r="D26" s="20">
        <f t="shared" si="0"/>
        <v>0.2631578947368421</v>
      </c>
      <c r="E26" s="21">
        <v>15</v>
      </c>
    </row>
    <row r="27" spans="1:5" ht="12.75">
      <c r="A27" s="6" t="s">
        <v>9</v>
      </c>
      <c r="B27" s="8">
        <v>89</v>
      </c>
      <c r="C27" s="8">
        <v>92</v>
      </c>
      <c r="D27" s="20">
        <f t="shared" si="0"/>
        <v>-0.03260869565217391</v>
      </c>
      <c r="E27" s="21">
        <v>21</v>
      </c>
    </row>
    <row r="28" spans="1:5" s="1" customFormat="1" ht="12.75">
      <c r="A28" s="5" t="s">
        <v>74</v>
      </c>
      <c r="B28" s="8">
        <v>39</v>
      </c>
      <c r="C28" s="8">
        <v>59</v>
      </c>
      <c r="D28" s="20">
        <f t="shared" si="0"/>
        <v>-0.3389830508474576</v>
      </c>
      <c r="E28" s="24">
        <v>8</v>
      </c>
    </row>
    <row r="29" spans="1:5" ht="12.75">
      <c r="A29" s="6" t="s">
        <v>75</v>
      </c>
      <c r="B29" s="8">
        <v>259</v>
      </c>
      <c r="C29" s="8">
        <v>297</v>
      </c>
      <c r="D29" s="20">
        <f t="shared" si="0"/>
        <v>-0.12794612794612795</v>
      </c>
      <c r="E29" s="21">
        <v>46</v>
      </c>
    </row>
    <row r="30" spans="1:5" ht="12.75">
      <c r="A30" s="6" t="s">
        <v>10</v>
      </c>
      <c r="B30" s="8">
        <v>118</v>
      </c>
      <c r="C30" s="8">
        <v>99</v>
      </c>
      <c r="D30" s="20">
        <f t="shared" si="0"/>
        <v>0.1919191919191919</v>
      </c>
      <c r="E30" s="21">
        <v>23</v>
      </c>
    </row>
    <row r="31" spans="1:5" ht="12.75">
      <c r="A31" s="6" t="s">
        <v>76</v>
      </c>
      <c r="B31" s="8">
        <v>85</v>
      </c>
      <c r="C31" s="8">
        <v>96</v>
      </c>
      <c r="D31" s="20">
        <f t="shared" si="0"/>
        <v>-0.11458333333333333</v>
      </c>
      <c r="E31" s="21">
        <v>13</v>
      </c>
    </row>
    <row r="32" spans="1:5" ht="12.75">
      <c r="A32" s="6" t="s">
        <v>77</v>
      </c>
      <c r="B32" s="8">
        <v>23</v>
      </c>
      <c r="C32" s="8">
        <v>30</v>
      </c>
      <c r="D32" s="20">
        <f t="shared" si="0"/>
        <v>-0.23333333333333334</v>
      </c>
      <c r="E32" s="21">
        <v>6</v>
      </c>
    </row>
    <row r="33" spans="1:5" ht="12.75">
      <c r="A33" s="6" t="s">
        <v>78</v>
      </c>
      <c r="B33" s="8">
        <v>94</v>
      </c>
      <c r="C33" s="8">
        <v>96</v>
      </c>
      <c r="D33" s="20">
        <f t="shared" si="0"/>
        <v>-0.020833333333333332</v>
      </c>
      <c r="E33" s="21">
        <v>15</v>
      </c>
    </row>
    <row r="34" spans="1:5" ht="12.75">
      <c r="A34" s="6" t="s">
        <v>79</v>
      </c>
      <c r="B34" s="8">
        <v>67</v>
      </c>
      <c r="C34" s="8">
        <v>68</v>
      </c>
      <c r="D34" s="20">
        <f t="shared" si="0"/>
        <v>-0.014705882352941176</v>
      </c>
      <c r="E34" s="21">
        <v>12</v>
      </c>
    </row>
    <row r="35" spans="1:5" ht="12.75">
      <c r="A35" s="6" t="s">
        <v>11</v>
      </c>
      <c r="B35" s="8">
        <v>32</v>
      </c>
      <c r="C35" s="8">
        <v>68</v>
      </c>
      <c r="D35" s="20">
        <f t="shared" si="0"/>
        <v>-0.5294117647058824</v>
      </c>
      <c r="E35" s="21">
        <v>8</v>
      </c>
    </row>
    <row r="36" spans="1:5" ht="12.75">
      <c r="A36" s="6" t="s">
        <v>12</v>
      </c>
      <c r="B36" s="8">
        <v>112</v>
      </c>
      <c r="C36" s="8">
        <v>174</v>
      </c>
      <c r="D36" s="20">
        <f t="shared" si="0"/>
        <v>-0.3563218390804598</v>
      </c>
      <c r="E36" s="21">
        <v>10</v>
      </c>
    </row>
    <row r="37" spans="1:5" ht="12.75">
      <c r="A37" s="6" t="s">
        <v>13</v>
      </c>
      <c r="B37" s="8">
        <v>103</v>
      </c>
      <c r="C37" s="8">
        <v>56</v>
      </c>
      <c r="D37" s="20">
        <f t="shared" si="0"/>
        <v>0.8392857142857143</v>
      </c>
      <c r="E37" s="21">
        <v>17</v>
      </c>
    </row>
    <row r="38" spans="1:5" ht="12.75">
      <c r="A38" s="6" t="s">
        <v>80</v>
      </c>
      <c r="B38" s="8">
        <v>36</v>
      </c>
      <c r="C38" s="8">
        <v>24</v>
      </c>
      <c r="D38" s="20">
        <f t="shared" si="0"/>
        <v>0.5</v>
      </c>
      <c r="E38" s="21">
        <v>4</v>
      </c>
    </row>
    <row r="39" spans="1:5" ht="12.75">
      <c r="A39" s="6" t="s">
        <v>14</v>
      </c>
      <c r="B39" s="8">
        <v>61</v>
      </c>
      <c r="C39" s="8">
        <v>85</v>
      </c>
      <c r="D39" s="20">
        <f t="shared" si="0"/>
        <v>-0.2823529411764706</v>
      </c>
      <c r="E39" s="21">
        <v>13</v>
      </c>
    </row>
    <row r="40" spans="1:5" ht="12.75">
      <c r="A40" s="6" t="s">
        <v>20</v>
      </c>
      <c r="B40" s="8">
        <v>44</v>
      </c>
      <c r="C40" s="8">
        <v>56</v>
      </c>
      <c r="D40" s="20">
        <f t="shared" si="0"/>
        <v>-0.21428571428571427</v>
      </c>
      <c r="E40" s="21">
        <v>4</v>
      </c>
    </row>
    <row r="41" spans="1:5" ht="12.75">
      <c r="A41" s="6" t="s">
        <v>15</v>
      </c>
      <c r="B41" s="8">
        <v>36</v>
      </c>
      <c r="C41" s="8">
        <v>38</v>
      </c>
      <c r="D41" s="20">
        <f t="shared" si="0"/>
        <v>-0.05263157894736842</v>
      </c>
      <c r="E41" s="21">
        <v>2</v>
      </c>
    </row>
    <row r="42" spans="1:5" ht="12.75">
      <c r="A42" s="6" t="s">
        <v>81</v>
      </c>
      <c r="B42" s="8">
        <v>210</v>
      </c>
      <c r="C42" s="8">
        <v>199</v>
      </c>
      <c r="D42" s="20">
        <f t="shared" si="0"/>
        <v>0.05527638190954774</v>
      </c>
      <c r="E42" s="21">
        <v>29</v>
      </c>
    </row>
    <row r="43" spans="1:5" ht="12.75">
      <c r="A43" s="6" t="s">
        <v>16</v>
      </c>
      <c r="B43" s="8">
        <v>54</v>
      </c>
      <c r="C43" s="8">
        <v>58</v>
      </c>
      <c r="D43" s="20">
        <f t="shared" si="0"/>
        <v>-0.06896551724137931</v>
      </c>
      <c r="E43" s="21">
        <v>7</v>
      </c>
    </row>
    <row r="44" spans="1:5" ht="12.75">
      <c r="A44" s="6" t="s">
        <v>17</v>
      </c>
      <c r="B44" s="8">
        <v>43</v>
      </c>
      <c r="C44" s="8">
        <v>29</v>
      </c>
      <c r="D44" s="20">
        <f t="shared" si="0"/>
        <v>0.4827586206896552</v>
      </c>
      <c r="E44" s="21">
        <v>5</v>
      </c>
    </row>
    <row r="45" spans="1:5" ht="12.75">
      <c r="A45" s="6" t="s">
        <v>82</v>
      </c>
      <c r="B45" s="8">
        <v>69</v>
      </c>
      <c r="C45" s="8">
        <v>55</v>
      </c>
      <c r="D45" s="20">
        <f t="shared" si="0"/>
        <v>0.2545454545454545</v>
      </c>
      <c r="E45" s="21">
        <v>14</v>
      </c>
    </row>
    <row r="46" spans="1:5" ht="12.75">
      <c r="A46" s="6" t="s">
        <v>18</v>
      </c>
      <c r="B46" s="8">
        <v>66</v>
      </c>
      <c r="C46" s="8">
        <v>54</v>
      </c>
      <c r="D46" s="20">
        <f t="shared" si="0"/>
        <v>0.2222222222222222</v>
      </c>
      <c r="E46" s="21">
        <v>19</v>
      </c>
    </row>
    <row r="47" spans="1:5" s="1" customFormat="1" ht="13.5" thickBot="1">
      <c r="A47" s="7" t="s">
        <v>28</v>
      </c>
      <c r="B47" s="4">
        <v>4486</v>
      </c>
      <c r="C47" s="4">
        <v>4677</v>
      </c>
      <c r="D47" s="22">
        <f t="shared" si="0"/>
        <v>-0.04083814410947188</v>
      </c>
      <c r="E47" s="23">
        <v>800</v>
      </c>
    </row>
    <row r="48" spans="1:4" ht="12.75">
      <c r="A48" s="32"/>
      <c r="B48" s="32"/>
      <c r="C48" s="32"/>
      <c r="D48" s="32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85" zoomScaleNormal="85" zoomScalePageLayoutView="0" workbookViewId="0" topLeftCell="A1">
      <selection activeCell="A2" sqref="A2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31" t="s">
        <v>86</v>
      </c>
      <c r="B1" s="31"/>
      <c r="C1" s="31"/>
      <c r="D1" s="31"/>
      <c r="E1" s="31"/>
      <c r="F1" s="31"/>
      <c r="G1" s="10"/>
      <c r="H1" s="10"/>
      <c r="I1" s="10"/>
    </row>
    <row r="3" ht="13.5" thickBot="1"/>
    <row r="4" spans="1:6" ht="12.75" customHeight="1">
      <c r="A4" s="38" t="s">
        <v>27</v>
      </c>
      <c r="B4" s="40" t="s">
        <v>21</v>
      </c>
      <c r="C4" s="33" t="s">
        <v>87</v>
      </c>
      <c r="D4" s="33" t="s">
        <v>88</v>
      </c>
      <c r="E4" s="33" t="s">
        <v>32</v>
      </c>
      <c r="F4" s="29" t="s">
        <v>89</v>
      </c>
    </row>
    <row r="5" spans="1:6" ht="25.5" customHeight="1">
      <c r="A5" s="39"/>
      <c r="B5" s="41"/>
      <c r="C5" s="34"/>
      <c r="D5" s="34"/>
      <c r="E5" s="34"/>
      <c r="F5" s="30"/>
    </row>
    <row r="6" spans="1:6" ht="12.75">
      <c r="A6" s="37" t="s">
        <v>22</v>
      </c>
      <c r="B6" s="11" t="s">
        <v>52</v>
      </c>
      <c r="C6" s="3"/>
      <c r="D6" s="3">
        <v>1</v>
      </c>
      <c r="E6" s="20">
        <f aca="true" t="shared" si="0" ref="E6:E54">(C6-D6)/D6</f>
        <v>-1</v>
      </c>
      <c r="F6" s="24"/>
    </row>
    <row r="7" spans="1:6" ht="12.75">
      <c r="A7" s="37"/>
      <c r="B7" s="11" t="s">
        <v>83</v>
      </c>
      <c r="C7" s="3">
        <v>1</v>
      </c>
      <c r="D7" s="3">
        <v>3</v>
      </c>
      <c r="E7" s="20">
        <f t="shared" si="0"/>
        <v>-0.6666666666666666</v>
      </c>
      <c r="F7" s="24"/>
    </row>
    <row r="8" spans="1:6" ht="25.5">
      <c r="A8" s="37"/>
      <c r="B8" s="11" t="s">
        <v>84</v>
      </c>
      <c r="C8" s="3">
        <v>13</v>
      </c>
      <c r="D8" s="3">
        <v>8</v>
      </c>
      <c r="E8" s="20">
        <f t="shared" si="0"/>
        <v>0.625</v>
      </c>
      <c r="F8" s="24">
        <v>3</v>
      </c>
    </row>
    <row r="9" spans="1:6" ht="12.75">
      <c r="A9" s="37"/>
      <c r="B9" s="11" t="s">
        <v>36</v>
      </c>
      <c r="C9" s="3">
        <v>4</v>
      </c>
      <c r="D9" s="3"/>
      <c r="E9" s="20"/>
      <c r="F9" s="24"/>
    </row>
    <row r="10" spans="1:6" ht="12.75">
      <c r="A10" s="37"/>
      <c r="B10" s="11" t="s">
        <v>34</v>
      </c>
      <c r="C10" s="3"/>
      <c r="D10" s="3">
        <v>16</v>
      </c>
      <c r="E10" s="20">
        <f t="shared" si="0"/>
        <v>-1</v>
      </c>
      <c r="F10" s="24"/>
    </row>
    <row r="11" spans="1:6" ht="12.75">
      <c r="A11" s="37"/>
      <c r="B11" s="11" t="s">
        <v>37</v>
      </c>
      <c r="C11" s="3">
        <v>1</v>
      </c>
      <c r="D11" s="3">
        <v>38</v>
      </c>
      <c r="E11" s="20">
        <f t="shared" si="0"/>
        <v>-0.9736842105263158</v>
      </c>
      <c r="F11" s="24">
        <v>1</v>
      </c>
    </row>
    <row r="12" spans="1:6" ht="12.75">
      <c r="A12" s="37"/>
      <c r="B12" s="11" t="s">
        <v>38</v>
      </c>
      <c r="C12" s="13">
        <v>7</v>
      </c>
      <c r="D12" s="3"/>
      <c r="E12" s="20"/>
      <c r="F12" s="24">
        <v>2</v>
      </c>
    </row>
    <row r="13" spans="1:6" s="1" customFormat="1" ht="12.75">
      <c r="A13" s="37"/>
      <c r="B13" s="15" t="s">
        <v>24</v>
      </c>
      <c r="C13" s="16"/>
      <c r="D13" s="16">
        <v>1</v>
      </c>
      <c r="E13" s="20">
        <f t="shared" si="0"/>
        <v>-1</v>
      </c>
      <c r="F13" s="24"/>
    </row>
    <row r="14" spans="1:6" ht="12.75">
      <c r="A14" s="37"/>
      <c r="B14" s="11" t="s">
        <v>39</v>
      </c>
      <c r="C14" s="16"/>
      <c r="D14" s="16">
        <v>9</v>
      </c>
      <c r="E14" s="20">
        <f t="shared" si="0"/>
        <v>-1</v>
      </c>
      <c r="F14" s="24"/>
    </row>
    <row r="15" spans="1:6" s="1" customFormat="1" ht="12.75">
      <c r="A15" s="37"/>
      <c r="B15" s="15" t="s">
        <v>35</v>
      </c>
      <c r="C15" s="16"/>
      <c r="D15" s="16">
        <v>1</v>
      </c>
      <c r="E15" s="20">
        <f t="shared" si="0"/>
        <v>-1</v>
      </c>
      <c r="F15" s="24"/>
    </row>
    <row r="16" spans="1:6" ht="12.75">
      <c r="A16" s="37"/>
      <c r="B16" s="11" t="s">
        <v>85</v>
      </c>
      <c r="C16" s="16">
        <v>1</v>
      </c>
      <c r="D16" s="16"/>
      <c r="E16" s="20"/>
      <c r="F16" s="24"/>
    </row>
    <row r="17" spans="1:6" s="2" customFormat="1" ht="12.75">
      <c r="A17" s="37"/>
      <c r="B17" s="14" t="s">
        <v>40</v>
      </c>
      <c r="C17" s="13">
        <v>3</v>
      </c>
      <c r="D17" s="13">
        <v>3</v>
      </c>
      <c r="E17" s="20">
        <f t="shared" si="0"/>
        <v>0</v>
      </c>
      <c r="F17" s="24">
        <v>1</v>
      </c>
    </row>
    <row r="18" spans="1:6" s="1" customFormat="1" ht="25.5">
      <c r="A18" s="37"/>
      <c r="B18" s="14" t="s">
        <v>48</v>
      </c>
      <c r="C18" s="13">
        <v>3</v>
      </c>
      <c r="D18" s="13">
        <v>1</v>
      </c>
      <c r="E18" s="20">
        <f t="shared" si="0"/>
        <v>2</v>
      </c>
      <c r="F18" s="24">
        <v>2</v>
      </c>
    </row>
    <row r="19" spans="1:6" ht="12.75">
      <c r="A19" s="12" t="s">
        <v>29</v>
      </c>
      <c r="B19" s="11"/>
      <c r="C19" s="3">
        <v>33</v>
      </c>
      <c r="D19" s="3">
        <v>81</v>
      </c>
      <c r="E19" s="20">
        <f t="shared" si="0"/>
        <v>-0.5925925925925926</v>
      </c>
      <c r="F19" s="24">
        <v>9</v>
      </c>
    </row>
    <row r="20" spans="1:6" s="1" customFormat="1" ht="12.75">
      <c r="A20" s="37" t="s">
        <v>23</v>
      </c>
      <c r="B20" s="27" t="s">
        <v>41</v>
      </c>
      <c r="C20" s="13">
        <v>2</v>
      </c>
      <c r="D20" s="13">
        <v>6</v>
      </c>
      <c r="E20" s="20">
        <f t="shared" si="0"/>
        <v>-0.6666666666666666</v>
      </c>
      <c r="F20" s="24"/>
    </row>
    <row r="21" spans="1:6" s="1" customFormat="1" ht="12.75">
      <c r="A21" s="37"/>
      <c r="B21" s="14" t="s">
        <v>43</v>
      </c>
      <c r="C21" s="13">
        <v>7</v>
      </c>
      <c r="D21" s="13">
        <v>10</v>
      </c>
      <c r="E21" s="20">
        <f t="shared" si="0"/>
        <v>-0.3</v>
      </c>
      <c r="F21" s="24">
        <v>2</v>
      </c>
    </row>
    <row r="22" spans="1:6" s="1" customFormat="1" ht="25.5">
      <c r="A22" s="37"/>
      <c r="B22" s="14" t="s">
        <v>44</v>
      </c>
      <c r="C22" s="13">
        <v>65</v>
      </c>
      <c r="D22" s="13">
        <v>124</v>
      </c>
      <c r="E22" s="20">
        <f t="shared" si="0"/>
        <v>-0.47580645161290325</v>
      </c>
      <c r="F22" s="24">
        <v>8</v>
      </c>
    </row>
    <row r="23" spans="1:6" ht="12.75">
      <c r="A23" s="37"/>
      <c r="B23" s="11" t="s">
        <v>36</v>
      </c>
      <c r="C23" s="3">
        <v>36</v>
      </c>
      <c r="D23" s="3">
        <v>46</v>
      </c>
      <c r="E23" s="20">
        <f t="shared" si="0"/>
        <v>-0.21739130434782608</v>
      </c>
      <c r="F23" s="24">
        <v>6</v>
      </c>
    </row>
    <row r="24" spans="1:6" s="1" customFormat="1" ht="12.75">
      <c r="A24" s="37"/>
      <c r="B24" s="15" t="s">
        <v>37</v>
      </c>
      <c r="C24" s="16">
        <v>5</v>
      </c>
      <c r="D24" s="16">
        <v>15</v>
      </c>
      <c r="E24" s="20">
        <f t="shared" si="0"/>
        <v>-0.6666666666666666</v>
      </c>
      <c r="F24" s="24">
        <v>1</v>
      </c>
    </row>
    <row r="25" spans="1:6" ht="12.75">
      <c r="A25" s="37"/>
      <c r="B25" s="11" t="s">
        <v>45</v>
      </c>
      <c r="C25" s="16"/>
      <c r="D25" s="16">
        <v>2</v>
      </c>
      <c r="E25" s="20">
        <f t="shared" si="0"/>
        <v>-1</v>
      </c>
      <c r="F25" s="24"/>
    </row>
    <row r="26" spans="1:6" s="17" customFormat="1" ht="12.75">
      <c r="A26" s="37"/>
      <c r="B26" s="15" t="s">
        <v>24</v>
      </c>
      <c r="C26" s="16">
        <v>3</v>
      </c>
      <c r="D26" s="16">
        <v>1</v>
      </c>
      <c r="E26" s="20">
        <f t="shared" si="0"/>
        <v>2</v>
      </c>
      <c r="F26" s="24">
        <v>1</v>
      </c>
    </row>
    <row r="27" spans="1:6" s="19" customFormat="1" ht="12.75">
      <c r="A27" s="37"/>
      <c r="B27" s="15" t="s">
        <v>39</v>
      </c>
      <c r="C27" s="16">
        <v>1</v>
      </c>
      <c r="D27" s="16">
        <v>1</v>
      </c>
      <c r="E27" s="20">
        <f t="shared" si="0"/>
        <v>0</v>
      </c>
      <c r="F27" s="24">
        <v>1</v>
      </c>
    </row>
    <row r="28" spans="1:6" ht="12.75">
      <c r="A28" s="37"/>
      <c r="B28" s="11" t="s">
        <v>46</v>
      </c>
      <c r="C28" s="3">
        <v>28</v>
      </c>
      <c r="D28" s="3">
        <v>52</v>
      </c>
      <c r="E28" s="20">
        <f t="shared" si="0"/>
        <v>-0.46153846153846156</v>
      </c>
      <c r="F28" s="24">
        <v>9</v>
      </c>
    </row>
    <row r="29" spans="1:6" ht="12.75">
      <c r="A29" s="37"/>
      <c r="B29" s="11" t="s">
        <v>59</v>
      </c>
      <c r="C29" s="3">
        <v>1</v>
      </c>
      <c r="D29" s="3">
        <v>1</v>
      </c>
      <c r="E29" s="20">
        <f t="shared" si="0"/>
        <v>0</v>
      </c>
      <c r="F29" s="24"/>
    </row>
    <row r="30" spans="1:6" ht="12.75">
      <c r="A30" s="37"/>
      <c r="B30" s="11" t="s">
        <v>47</v>
      </c>
      <c r="C30" s="3">
        <v>18</v>
      </c>
      <c r="D30" s="3">
        <v>35</v>
      </c>
      <c r="E30" s="20">
        <f t="shared" si="0"/>
        <v>-0.4857142857142857</v>
      </c>
      <c r="F30" s="24">
        <v>3</v>
      </c>
    </row>
    <row r="31" spans="1:6" ht="25.5">
      <c r="A31" s="37"/>
      <c r="B31" s="11" t="s">
        <v>48</v>
      </c>
      <c r="C31" s="3">
        <v>45</v>
      </c>
      <c r="D31" s="3">
        <v>55</v>
      </c>
      <c r="E31" s="20">
        <f t="shared" si="0"/>
        <v>-0.18181818181818182</v>
      </c>
      <c r="F31" s="24">
        <v>5</v>
      </c>
    </row>
    <row r="32" spans="1:6" ht="12.75">
      <c r="A32" s="18" t="s">
        <v>25</v>
      </c>
      <c r="B32" s="11"/>
      <c r="C32" s="3">
        <v>211</v>
      </c>
      <c r="D32" s="3">
        <v>348</v>
      </c>
      <c r="E32" s="20">
        <f t="shared" si="0"/>
        <v>-0.3936781609195402</v>
      </c>
      <c r="F32" s="24">
        <v>36</v>
      </c>
    </row>
    <row r="33" spans="1:6" s="1" customFormat="1" ht="38.25">
      <c r="A33" s="37" t="s">
        <v>26</v>
      </c>
      <c r="B33" s="14" t="s">
        <v>90</v>
      </c>
      <c r="C33" s="13">
        <v>1</v>
      </c>
      <c r="D33" s="13"/>
      <c r="E33" s="20"/>
      <c r="F33" s="24">
        <v>1</v>
      </c>
    </row>
    <row r="34" spans="1:6" s="2" customFormat="1" ht="12.75">
      <c r="A34" s="37"/>
      <c r="B34" s="14" t="s">
        <v>49</v>
      </c>
      <c r="C34" s="13">
        <v>143</v>
      </c>
      <c r="D34" s="13">
        <v>161</v>
      </c>
      <c r="E34" s="20">
        <f t="shared" si="0"/>
        <v>-0.11180124223602485</v>
      </c>
      <c r="F34" s="24">
        <v>27</v>
      </c>
    </row>
    <row r="35" spans="1:6" s="1" customFormat="1" ht="12.75">
      <c r="A35" s="37"/>
      <c r="B35" s="14" t="s">
        <v>50</v>
      </c>
      <c r="C35" s="13">
        <v>46</v>
      </c>
      <c r="D35" s="13">
        <v>43</v>
      </c>
      <c r="E35" s="20">
        <f t="shared" si="0"/>
        <v>0.06976744186046512</v>
      </c>
      <c r="F35" s="24">
        <v>10</v>
      </c>
    </row>
    <row r="36" spans="1:6" ht="12.75">
      <c r="A36" s="37"/>
      <c r="B36" s="11" t="s">
        <v>51</v>
      </c>
      <c r="C36" s="3">
        <v>220</v>
      </c>
      <c r="D36" s="3">
        <v>235</v>
      </c>
      <c r="E36" s="20">
        <f t="shared" si="0"/>
        <v>-0.06382978723404255</v>
      </c>
      <c r="F36" s="24">
        <v>40</v>
      </c>
    </row>
    <row r="37" spans="1:6" s="1" customFormat="1" ht="12.75">
      <c r="A37" s="37"/>
      <c r="B37" s="14" t="s">
        <v>52</v>
      </c>
      <c r="C37" s="13">
        <v>2</v>
      </c>
      <c r="D37" s="13"/>
      <c r="E37" s="20"/>
      <c r="F37" s="24"/>
    </row>
    <row r="38" spans="1:6" s="1" customFormat="1" ht="12.75">
      <c r="A38" s="37"/>
      <c r="B38" s="14" t="s">
        <v>42</v>
      </c>
      <c r="C38" s="13">
        <v>171</v>
      </c>
      <c r="D38" s="13">
        <v>221</v>
      </c>
      <c r="E38" s="20">
        <f t="shared" si="0"/>
        <v>-0.22624434389140272</v>
      </c>
      <c r="F38" s="24">
        <v>30</v>
      </c>
    </row>
    <row r="39" spans="1:6" s="1" customFormat="1" ht="12.75">
      <c r="A39" s="37"/>
      <c r="B39" s="14" t="s">
        <v>53</v>
      </c>
      <c r="C39" s="13">
        <v>65</v>
      </c>
      <c r="D39" s="13">
        <v>49</v>
      </c>
      <c r="E39" s="20">
        <f t="shared" si="0"/>
        <v>0.32653061224489793</v>
      </c>
      <c r="F39" s="24">
        <v>13</v>
      </c>
    </row>
    <row r="40" spans="1:6" ht="12.75">
      <c r="A40" s="37"/>
      <c r="B40" s="14" t="s">
        <v>54</v>
      </c>
      <c r="C40" s="13">
        <v>1402</v>
      </c>
      <c r="D40" s="13">
        <v>1388</v>
      </c>
      <c r="E40" s="20">
        <f t="shared" si="0"/>
        <v>0.010086455331412104</v>
      </c>
      <c r="F40" s="24">
        <v>272</v>
      </c>
    </row>
    <row r="41" spans="1:6" ht="12.75">
      <c r="A41" s="37"/>
      <c r="B41" s="11" t="s">
        <v>36</v>
      </c>
      <c r="C41" s="3">
        <v>690</v>
      </c>
      <c r="D41" s="3">
        <v>706</v>
      </c>
      <c r="E41" s="20">
        <f t="shared" si="0"/>
        <v>-0.0226628895184136</v>
      </c>
      <c r="F41" s="24">
        <v>105</v>
      </c>
    </row>
    <row r="42" spans="1:6" ht="12.75">
      <c r="A42" s="37"/>
      <c r="B42" s="11" t="s">
        <v>55</v>
      </c>
      <c r="C42" s="3">
        <v>41</v>
      </c>
      <c r="D42" s="3">
        <v>53</v>
      </c>
      <c r="E42" s="20">
        <f t="shared" si="0"/>
        <v>-0.22641509433962265</v>
      </c>
      <c r="F42" s="24">
        <v>12</v>
      </c>
    </row>
    <row r="43" spans="1:6" ht="12.75">
      <c r="A43" s="37"/>
      <c r="B43" s="11" t="s">
        <v>37</v>
      </c>
      <c r="C43" s="13">
        <v>334</v>
      </c>
      <c r="D43" s="13">
        <v>290</v>
      </c>
      <c r="E43" s="20">
        <f t="shared" si="0"/>
        <v>0.15172413793103448</v>
      </c>
      <c r="F43" s="24">
        <v>50</v>
      </c>
    </row>
    <row r="44" spans="1:6" ht="12.75">
      <c r="A44" s="37"/>
      <c r="B44" s="11" t="s">
        <v>45</v>
      </c>
      <c r="C44" s="13">
        <v>17</v>
      </c>
      <c r="D44" s="13">
        <v>30</v>
      </c>
      <c r="E44" s="20">
        <f t="shared" si="0"/>
        <v>-0.43333333333333335</v>
      </c>
      <c r="F44" s="24">
        <v>6</v>
      </c>
    </row>
    <row r="45" spans="1:6" ht="12.75">
      <c r="A45" s="37"/>
      <c r="B45" s="3" t="s">
        <v>38</v>
      </c>
      <c r="C45" s="16">
        <v>553</v>
      </c>
      <c r="D45" s="16">
        <v>518</v>
      </c>
      <c r="E45" s="20">
        <f t="shared" si="0"/>
        <v>0.06756756756756757</v>
      </c>
      <c r="F45" s="24">
        <v>93</v>
      </c>
    </row>
    <row r="46" spans="1:6" ht="12.75">
      <c r="A46" s="37"/>
      <c r="B46" s="3" t="s">
        <v>56</v>
      </c>
      <c r="C46" s="16">
        <v>94</v>
      </c>
      <c r="D46" s="16">
        <v>86</v>
      </c>
      <c r="E46" s="20">
        <f t="shared" si="0"/>
        <v>0.09302325581395349</v>
      </c>
      <c r="F46" s="24">
        <v>12</v>
      </c>
    </row>
    <row r="47" spans="1:6" ht="12.75">
      <c r="A47" s="37"/>
      <c r="B47" s="3" t="s">
        <v>57</v>
      </c>
      <c r="C47" s="16">
        <v>16</v>
      </c>
      <c r="D47" s="16">
        <v>26</v>
      </c>
      <c r="E47" s="20">
        <f t="shared" si="0"/>
        <v>-0.38461538461538464</v>
      </c>
      <c r="F47" s="24">
        <v>3</v>
      </c>
    </row>
    <row r="48" spans="1:6" ht="12.75">
      <c r="A48" s="37"/>
      <c r="B48" s="3" t="s">
        <v>39</v>
      </c>
      <c r="C48" s="16">
        <v>14</v>
      </c>
      <c r="D48" s="16">
        <v>19</v>
      </c>
      <c r="E48" s="20">
        <f t="shared" si="0"/>
        <v>-0.2631578947368421</v>
      </c>
      <c r="F48" s="24">
        <v>2</v>
      </c>
    </row>
    <row r="49" spans="1:6" ht="12.75">
      <c r="A49" s="37"/>
      <c r="B49" s="3" t="s">
        <v>58</v>
      </c>
      <c r="C49" s="3">
        <v>31</v>
      </c>
      <c r="D49" s="3">
        <v>29</v>
      </c>
      <c r="E49" s="20">
        <f t="shared" si="0"/>
        <v>0.06896551724137931</v>
      </c>
      <c r="F49" s="21">
        <v>6</v>
      </c>
    </row>
    <row r="50" spans="1:6" ht="12.75">
      <c r="A50" s="37"/>
      <c r="B50" s="3" t="s">
        <v>59</v>
      </c>
      <c r="C50" s="3">
        <v>14</v>
      </c>
      <c r="D50" s="3">
        <v>17</v>
      </c>
      <c r="E50" s="20">
        <f t="shared" si="0"/>
        <v>-0.17647058823529413</v>
      </c>
      <c r="F50" s="21">
        <v>2</v>
      </c>
    </row>
    <row r="51" spans="1:6" ht="12.75">
      <c r="A51" s="37"/>
      <c r="B51" s="3" t="s">
        <v>40</v>
      </c>
      <c r="C51" s="3">
        <v>286</v>
      </c>
      <c r="D51" s="3">
        <v>309</v>
      </c>
      <c r="E51" s="20">
        <f t="shared" si="0"/>
        <v>-0.0744336569579288</v>
      </c>
      <c r="F51" s="21">
        <v>55</v>
      </c>
    </row>
    <row r="52" spans="1:8" ht="12.75">
      <c r="A52" s="37"/>
      <c r="B52" s="3" t="s">
        <v>60</v>
      </c>
      <c r="C52" s="3">
        <v>102</v>
      </c>
      <c r="D52" s="3">
        <v>68</v>
      </c>
      <c r="E52" s="20">
        <f t="shared" si="0"/>
        <v>0.5</v>
      </c>
      <c r="F52" s="21">
        <v>16</v>
      </c>
      <c r="G52" s="1"/>
      <c r="H52"/>
    </row>
    <row r="53" spans="1:6" ht="12.75">
      <c r="A53" s="12" t="s">
        <v>30</v>
      </c>
      <c r="B53" s="3"/>
      <c r="C53" s="3">
        <v>4242</v>
      </c>
      <c r="D53" s="3">
        <v>4248</v>
      </c>
      <c r="E53" s="20">
        <f t="shared" si="0"/>
        <v>-0.0014124293785310734</v>
      </c>
      <c r="F53" s="21">
        <v>755</v>
      </c>
    </row>
    <row r="54" spans="1:6" ht="13.5" thickBot="1">
      <c r="A54" s="25" t="s">
        <v>33</v>
      </c>
      <c r="B54" s="26"/>
      <c r="C54" s="26">
        <v>4486</v>
      </c>
      <c r="D54" s="26">
        <v>4677</v>
      </c>
      <c r="E54" s="22">
        <f t="shared" si="0"/>
        <v>-0.04083814410947188</v>
      </c>
      <c r="F54" s="28">
        <v>800</v>
      </c>
    </row>
  </sheetData>
  <sheetProtection/>
  <mergeCells count="10">
    <mergeCell ref="A33:A52"/>
    <mergeCell ref="A20:A31"/>
    <mergeCell ref="A6:A18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2018-07-16T11:16:55Z</dcterms:modified>
  <cp:category/>
  <cp:version/>
  <cp:contentType/>
  <cp:contentStatus/>
</cp:coreProperties>
</file>