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CAEN'!$A$1:$F$58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<sst xmlns="http://schemas.openxmlformats.org/spreadsheetml/2006/main" count="121" uniqueCount="86">
  <si>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</si>
  <si>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</si>
  <si>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</si>
  <si>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</si>
  <si>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</si>
  <si>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</si>
  <si>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</si>
  <si>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</si>
  <si>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</si>
  <si>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</si>
  <si>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</si>
  <si>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</si>
  <si>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</si>
  <si>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</si>
  <si>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</si>
  <si>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</si>
  <si>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</si>
  <si>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</si>
  <si>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</si>
  <si>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</si>
  <si>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</si>
  <si>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</si>
  <si>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</si>
  <si>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</si>
  <si>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</si>
  <si>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</si>
  <si>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</si>
  <si>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</si>
  <si>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</si>
  <si>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</si>
  <si>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</si>
  <si>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</si>
  <si>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</si>
  <si>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</si>
  <si>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</si>
  <si>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</si>
  <si>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</si>
  <si>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</si>
  <si>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</si>
  <si>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</si>
  <si>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</si>
  <si>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</si>
  <si>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</si>
  <si>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</si>
  <si>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</si>
  <si>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</si>
  <si>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</si>
  <si>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</si>
  <si>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</si>
  <si>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</si>
  <si>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</si>
  <si>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</si>
  <si>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</si>
  <si>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</si>
  <si>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</si>
  <si>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</si>
  <si>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</si>
  <si>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</si>
  <si>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</si>
  <si>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</si>
  <si>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</si>
  <si>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</si>
  <si>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</si>
  <si>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</si>
  <si>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</si>
  <si>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</si>
  <si>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</si>
  <si>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</si>
  <si>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</si>
  <si>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</si>
  <si>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</si>
  <si>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</si>
  <si>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</si>
  <si>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</si>
  <si>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</si>
  <si>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</si>
  <si>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Industria alimentara si a bauturilor</t>
  </si>
  <si>
    <t>Activitati ale institutiilor financiare si bancare (cu exceptia activitatilor de asigurari si ale caselor de pensii)</t>
  </si>
  <si>
    <t>Energie electrică şi termică, gaze şi apă</t>
  </si>
  <si>
    <t>Productia, transportul si distributia de energie electrica si termica, gaze si apa calda</t>
  </si>
  <si>
    <t>Produse ale industriei prelucrătoare</t>
  </si>
  <si>
    <t>Radieri în perioada 01.01.2018 - 31.07.2018 comparativ cu aceeaşi perioadă a anului trecut</t>
  </si>
  <si>
    <t>Nr. radieri în perioada  01.01.2018 - 31.07.2018</t>
  </si>
  <si>
    <t>Nr. radieri în perioada  01.01.2017 - 31.07.2017</t>
  </si>
  <si>
    <t>Nr. radieri în perioada  01.07.2018 - 31.07.2018</t>
  </si>
  <si>
    <t>Radieri efectuate în perioada 01.01.2018 - 31.07.2018 comparativ cu aceeaşi perioadă a anului trecut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</si>
</sst>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2" borderId="15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49" fontId="2" fillId="3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1" fillId="0" borderId="10" xfId="57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10" fontId="1" fillId="0" borderId="10" xfId="57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574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7</xdr:row>
      <xdr:rowOff>104775</xdr:rowOff>
    </xdr:from>
    <xdr:to>
      <xdr:col>5</xdr:col>
      <xdr:colOff>333375</xdr:colOff>
      <xdr:row>47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428750" y="1666875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37" t="s">
        <v>81</v>
      </c>
      <c r="B1" s="37"/>
      <c r="C1" s="37"/>
      <c r="D1" s="37"/>
      <c r="E1" s="37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1" t="s">
        <v>82</v>
      </c>
      <c r="C3" s="11" t="s">
        <v>83</v>
      </c>
      <c r="D3" s="27" t="s">
        <v>1</v>
      </c>
      <c r="E3" s="20" t="s">
        <v>84</v>
      </c>
      <c r="F3" s="1"/>
    </row>
    <row r="4" spans="1:6" ht="12.75">
      <c r="A4" s="8" t="s">
        <v>2</v>
      </c>
      <c r="B4" s="6">
        <v>1119</v>
      </c>
      <c r="C4" s="6">
        <v>1078</v>
      </c>
      <c r="D4" s="26">
        <f aca="true" t="shared" si="0" ref="D4:D46">(B4-C4)/C4</f>
        <v>0.038033395176252316</v>
      </c>
      <c r="E4" s="28">
        <v>157</v>
      </c>
      <c r="F4" s="1"/>
    </row>
    <row r="5" spans="1:6" ht="12.75">
      <c r="A5" s="8" t="s">
        <v>3</v>
      </c>
      <c r="B5" s="6">
        <v>1122</v>
      </c>
      <c r="C5" s="6">
        <v>965</v>
      </c>
      <c r="D5" s="26">
        <f t="shared" si="0"/>
        <v>0.16269430051813472</v>
      </c>
      <c r="E5" s="28">
        <v>214</v>
      </c>
      <c r="F5" s="1"/>
    </row>
    <row r="6" spans="1:6" ht="12.75">
      <c r="A6" s="8" t="s">
        <v>4</v>
      </c>
      <c r="B6" s="6">
        <v>1408</v>
      </c>
      <c r="C6" s="6">
        <v>1573</v>
      </c>
      <c r="D6" s="26">
        <f t="shared" si="0"/>
        <v>-0.1048951048951049</v>
      </c>
      <c r="E6" s="28">
        <v>189</v>
      </c>
      <c r="F6" s="1"/>
    </row>
    <row r="7" spans="1:6" ht="12.75">
      <c r="A7" s="8" t="s">
        <v>5</v>
      </c>
      <c r="B7" s="6">
        <v>1389</v>
      </c>
      <c r="C7" s="6">
        <v>1158</v>
      </c>
      <c r="D7" s="26">
        <f t="shared" si="0"/>
        <v>0.19948186528497408</v>
      </c>
      <c r="E7" s="28">
        <v>189</v>
      </c>
      <c r="F7" s="1"/>
    </row>
    <row r="8" spans="1:6" ht="12.75">
      <c r="A8" s="8" t="s">
        <v>6</v>
      </c>
      <c r="B8" s="6">
        <v>1829</v>
      </c>
      <c r="C8" s="6">
        <v>1497</v>
      </c>
      <c r="D8" s="26">
        <f t="shared" si="0"/>
        <v>0.22177688710754842</v>
      </c>
      <c r="E8" s="28">
        <v>301</v>
      </c>
      <c r="F8" s="1"/>
    </row>
    <row r="9" spans="1:6" ht="12.75">
      <c r="A9" s="8" t="s">
        <v>7</v>
      </c>
      <c r="B9" s="6">
        <v>792</v>
      </c>
      <c r="C9" s="6">
        <v>768</v>
      </c>
      <c r="D9" s="26">
        <f t="shared" si="0"/>
        <v>0.03125</v>
      </c>
      <c r="E9" s="28">
        <v>127</v>
      </c>
      <c r="F9" s="1"/>
    </row>
    <row r="10" spans="1:6" ht="12.75">
      <c r="A10" s="8" t="s">
        <v>8</v>
      </c>
      <c r="B10" s="6">
        <v>726</v>
      </c>
      <c r="C10" s="6">
        <v>550</v>
      </c>
      <c r="D10" s="26">
        <f t="shared" si="0"/>
        <v>0.32</v>
      </c>
      <c r="E10" s="28">
        <v>64</v>
      </c>
      <c r="F10" s="1"/>
    </row>
    <row r="11" spans="1:6" ht="12.75">
      <c r="A11" s="8" t="s">
        <v>9</v>
      </c>
      <c r="B11" s="6">
        <v>1399</v>
      </c>
      <c r="C11" s="6">
        <v>1375</v>
      </c>
      <c r="D11" s="26">
        <f t="shared" si="0"/>
        <v>0.017454545454545455</v>
      </c>
      <c r="E11" s="28">
        <v>222</v>
      </c>
      <c r="F11" s="1"/>
    </row>
    <row r="12" spans="1:6" ht="12.75">
      <c r="A12" s="8" t="s">
        <v>10</v>
      </c>
      <c r="B12" s="6">
        <v>625</v>
      </c>
      <c r="C12" s="6">
        <v>597</v>
      </c>
      <c r="D12" s="26">
        <f t="shared" si="0"/>
        <v>0.04690117252931323</v>
      </c>
      <c r="E12" s="28">
        <v>88</v>
      </c>
      <c r="F12" s="1"/>
    </row>
    <row r="13" spans="1:6" ht="12.75">
      <c r="A13" s="8" t="s">
        <v>71</v>
      </c>
      <c r="B13" s="6">
        <v>7500</v>
      </c>
      <c r="C13" s="6">
        <v>8268</v>
      </c>
      <c r="D13" s="26">
        <f t="shared" si="0"/>
        <v>-0.09288824383164006</v>
      </c>
      <c r="E13" s="28">
        <v>1008</v>
      </c>
      <c r="F13" s="1"/>
    </row>
    <row r="14" spans="1:6" ht="12.75">
      <c r="A14" s="8" t="s">
        <v>11</v>
      </c>
      <c r="B14" s="6">
        <v>691</v>
      </c>
      <c r="C14" s="6">
        <v>635</v>
      </c>
      <c r="D14" s="26">
        <f t="shared" si="0"/>
        <v>0.08818897637795275</v>
      </c>
      <c r="E14" s="28">
        <v>64</v>
      </c>
      <c r="F14" s="1"/>
    </row>
    <row r="15" spans="1:6" ht="12.75">
      <c r="A15" s="8" t="s">
        <v>12</v>
      </c>
      <c r="B15" s="6">
        <v>615</v>
      </c>
      <c r="C15" s="6">
        <v>544</v>
      </c>
      <c r="D15" s="26">
        <f t="shared" si="0"/>
        <v>0.13051470588235295</v>
      </c>
      <c r="E15" s="28">
        <v>104</v>
      </c>
      <c r="F15" s="1"/>
    </row>
    <row r="16" spans="1:6" ht="12.75">
      <c r="A16" s="8" t="s">
        <v>14</v>
      </c>
      <c r="B16" s="6">
        <v>2063</v>
      </c>
      <c r="C16" s="6">
        <v>2244</v>
      </c>
      <c r="D16" s="26">
        <f t="shared" si="0"/>
        <v>-0.08065953654188948</v>
      </c>
      <c r="E16" s="28">
        <v>322</v>
      </c>
      <c r="F16" s="1"/>
    </row>
    <row r="17" spans="1:6" ht="12.75">
      <c r="A17" s="8" t="s">
        <v>15</v>
      </c>
      <c r="B17" s="6">
        <v>1710</v>
      </c>
      <c r="C17" s="6">
        <v>1835</v>
      </c>
      <c r="D17" s="26">
        <f t="shared" si="0"/>
        <v>-0.0681198910081744</v>
      </c>
      <c r="E17" s="28">
        <v>228</v>
      </c>
      <c r="F17" s="1"/>
    </row>
    <row r="18" spans="1:6" ht="12.75">
      <c r="A18" s="8" t="s">
        <v>16</v>
      </c>
      <c r="B18" s="6">
        <v>351</v>
      </c>
      <c r="C18" s="6">
        <v>421</v>
      </c>
      <c r="D18" s="26">
        <f t="shared" si="0"/>
        <v>-0.166270783847981</v>
      </c>
      <c r="E18" s="28">
        <v>48</v>
      </c>
      <c r="F18" s="1"/>
    </row>
    <row r="19" spans="1:6" ht="12.75">
      <c r="A19" s="8" t="s">
        <v>13</v>
      </c>
      <c r="B19" s="6">
        <v>377</v>
      </c>
      <c r="C19" s="6">
        <v>457</v>
      </c>
      <c r="D19" s="26">
        <f t="shared" si="0"/>
        <v>-0.175054704595186</v>
      </c>
      <c r="E19" s="28">
        <v>46</v>
      </c>
      <c r="F19" s="1"/>
    </row>
    <row r="20" spans="1:6" ht="12.75">
      <c r="A20" s="8" t="s">
        <v>18</v>
      </c>
      <c r="B20" s="6">
        <v>1608</v>
      </c>
      <c r="C20" s="6">
        <v>1755</v>
      </c>
      <c r="D20" s="26">
        <f t="shared" si="0"/>
        <v>-0.08376068376068375</v>
      </c>
      <c r="E20" s="28">
        <v>174</v>
      </c>
      <c r="F20" s="1"/>
    </row>
    <row r="21" spans="1:6" ht="12.75">
      <c r="A21" s="8" t="s">
        <v>17</v>
      </c>
      <c r="B21" s="6">
        <v>1151</v>
      </c>
      <c r="C21" s="6">
        <v>785</v>
      </c>
      <c r="D21" s="26">
        <f t="shared" si="0"/>
        <v>0.4662420382165605</v>
      </c>
      <c r="E21" s="28">
        <v>142</v>
      </c>
      <c r="F21" s="1"/>
    </row>
    <row r="22" spans="1:6" ht="12.75">
      <c r="A22" s="8" t="s">
        <v>19</v>
      </c>
      <c r="B22" s="6">
        <v>934</v>
      </c>
      <c r="C22" s="6">
        <v>913</v>
      </c>
      <c r="D22" s="26">
        <f t="shared" si="0"/>
        <v>0.023001095290251915</v>
      </c>
      <c r="E22" s="28">
        <v>132</v>
      </c>
      <c r="F22" s="1"/>
    </row>
    <row r="23" spans="1:6" ht="12.75">
      <c r="A23" s="8" t="s">
        <v>20</v>
      </c>
      <c r="B23" s="6">
        <v>497</v>
      </c>
      <c r="C23" s="6">
        <v>374</v>
      </c>
      <c r="D23" s="26">
        <f t="shared" si="0"/>
        <v>0.32887700534759357</v>
      </c>
      <c r="E23" s="28">
        <v>64</v>
      </c>
      <c r="F23" s="1"/>
    </row>
    <row r="24" spans="1:6" ht="12.75">
      <c r="A24" s="8" t="s">
        <v>21</v>
      </c>
      <c r="B24" s="6">
        <v>633</v>
      </c>
      <c r="C24" s="6">
        <v>639</v>
      </c>
      <c r="D24" s="26">
        <f t="shared" si="0"/>
        <v>-0.009389671361502348</v>
      </c>
      <c r="E24" s="28">
        <v>74</v>
      </c>
      <c r="F24" s="1"/>
    </row>
    <row r="25" spans="1:6" ht="12.75">
      <c r="A25" s="8" t="s">
        <v>22</v>
      </c>
      <c r="B25" s="6">
        <v>593</v>
      </c>
      <c r="C25" s="6">
        <v>691</v>
      </c>
      <c r="D25" s="26">
        <f t="shared" si="0"/>
        <v>-0.14182344428364688</v>
      </c>
      <c r="E25" s="28">
        <v>76</v>
      </c>
      <c r="F25" s="1"/>
    </row>
    <row r="26" spans="1:6" ht="12.75">
      <c r="A26" s="8" t="s">
        <v>23</v>
      </c>
      <c r="B26" s="6">
        <v>1066</v>
      </c>
      <c r="C26" s="6">
        <v>1034</v>
      </c>
      <c r="D26" s="26">
        <f t="shared" si="0"/>
        <v>0.030947775628626693</v>
      </c>
      <c r="E26" s="28">
        <v>133</v>
      </c>
      <c r="F26" s="1"/>
    </row>
    <row r="27" spans="1:6" ht="12.75">
      <c r="A27" s="8" t="s">
        <v>24</v>
      </c>
      <c r="B27" s="6">
        <v>340</v>
      </c>
      <c r="C27" s="6">
        <v>305</v>
      </c>
      <c r="D27" s="26">
        <f t="shared" si="0"/>
        <v>0.11475409836065574</v>
      </c>
      <c r="E27" s="28">
        <v>47</v>
      </c>
      <c r="F27" s="1"/>
    </row>
    <row r="28" spans="1:6" ht="12.75">
      <c r="A28" s="8" t="s">
        <v>25</v>
      </c>
      <c r="B28" s="6">
        <v>1951</v>
      </c>
      <c r="C28" s="6">
        <v>2060</v>
      </c>
      <c r="D28" s="26">
        <f t="shared" si="0"/>
        <v>-0.052912621359223304</v>
      </c>
      <c r="E28" s="28">
        <v>264</v>
      </c>
      <c r="F28" s="1"/>
    </row>
    <row r="29" spans="1:5" ht="12.75">
      <c r="A29" s="8" t="s">
        <v>26</v>
      </c>
      <c r="B29" s="6">
        <v>1468</v>
      </c>
      <c r="C29" s="6">
        <v>1209</v>
      </c>
      <c r="D29" s="26">
        <f t="shared" si="0"/>
        <v>0.2142266335814723</v>
      </c>
      <c r="E29" s="28">
        <v>219</v>
      </c>
    </row>
    <row r="30" spans="1:5" ht="12.75">
      <c r="A30" s="8" t="s">
        <v>27</v>
      </c>
      <c r="B30" s="6">
        <v>1200</v>
      </c>
      <c r="C30" s="6">
        <v>1176</v>
      </c>
      <c r="D30" s="26">
        <f t="shared" si="0"/>
        <v>0.02040816326530612</v>
      </c>
      <c r="E30" s="28">
        <v>178</v>
      </c>
    </row>
    <row r="31" spans="1:5" ht="12.75">
      <c r="A31" s="8" t="s">
        <v>28</v>
      </c>
      <c r="B31" s="6">
        <v>630</v>
      </c>
      <c r="C31" s="6">
        <v>687</v>
      </c>
      <c r="D31" s="26">
        <f t="shared" si="0"/>
        <v>-0.08296943231441048</v>
      </c>
      <c r="E31" s="28">
        <v>70</v>
      </c>
    </row>
    <row r="32" spans="1:6" ht="12.75">
      <c r="A32" s="8" t="s">
        <v>29</v>
      </c>
      <c r="B32" s="6">
        <v>1031</v>
      </c>
      <c r="C32" s="6">
        <v>1035</v>
      </c>
      <c r="D32" s="26">
        <f t="shared" si="0"/>
        <v>-0.003864734299516908</v>
      </c>
      <c r="E32" s="28">
        <v>146</v>
      </c>
      <c r="F32" s="1"/>
    </row>
    <row r="33" spans="1:6" ht="12.75">
      <c r="A33" s="8" t="s">
        <v>30</v>
      </c>
      <c r="B33" s="6">
        <v>860</v>
      </c>
      <c r="C33" s="6">
        <v>848</v>
      </c>
      <c r="D33" s="26">
        <f t="shared" si="0"/>
        <v>0.014150943396226415</v>
      </c>
      <c r="E33" s="28">
        <v>116</v>
      </c>
      <c r="F33" s="1"/>
    </row>
    <row r="34" spans="1:6" ht="12.75">
      <c r="A34" s="8" t="s">
        <v>31</v>
      </c>
      <c r="B34" s="6">
        <v>948</v>
      </c>
      <c r="C34" s="6">
        <v>917</v>
      </c>
      <c r="D34" s="26">
        <f t="shared" si="0"/>
        <v>0.03380588876772083</v>
      </c>
      <c r="E34" s="28">
        <v>150</v>
      </c>
      <c r="F34" s="1"/>
    </row>
    <row r="35" spans="1:6" ht="12.75">
      <c r="A35" s="8" t="s">
        <v>32</v>
      </c>
      <c r="B35" s="6">
        <v>1665</v>
      </c>
      <c r="C35" s="6">
        <v>1494</v>
      </c>
      <c r="D35" s="26">
        <f t="shared" si="0"/>
        <v>0.1144578313253012</v>
      </c>
      <c r="E35" s="28">
        <v>244</v>
      </c>
      <c r="F35" s="1"/>
    </row>
    <row r="36" spans="1:6" ht="12.75">
      <c r="A36" s="8" t="s">
        <v>33</v>
      </c>
      <c r="B36" s="6">
        <v>736</v>
      </c>
      <c r="C36" s="6">
        <v>635</v>
      </c>
      <c r="D36" s="26">
        <f t="shared" si="0"/>
        <v>0.15905511811023623</v>
      </c>
      <c r="E36" s="28">
        <v>106</v>
      </c>
      <c r="F36" s="1"/>
    </row>
    <row r="37" spans="1:6" ht="12.75">
      <c r="A37" s="8" t="s">
        <v>35</v>
      </c>
      <c r="B37" s="6">
        <v>943</v>
      </c>
      <c r="C37" s="6">
        <v>1078</v>
      </c>
      <c r="D37" s="26">
        <f t="shared" si="0"/>
        <v>-0.12523191094619665</v>
      </c>
      <c r="E37" s="28">
        <v>161</v>
      </c>
      <c r="F37" s="1"/>
    </row>
    <row r="38" spans="1:6" ht="12.75">
      <c r="A38" s="8" t="s">
        <v>36</v>
      </c>
      <c r="B38" s="6">
        <v>958</v>
      </c>
      <c r="C38" s="6">
        <v>912</v>
      </c>
      <c r="D38" s="26">
        <f t="shared" si="0"/>
        <v>0.05043859649122807</v>
      </c>
      <c r="E38" s="28">
        <v>136</v>
      </c>
      <c r="F38" s="1"/>
    </row>
    <row r="39" spans="1:6" ht="12.75">
      <c r="A39" s="8" t="s">
        <v>34</v>
      </c>
      <c r="B39" s="6">
        <v>638</v>
      </c>
      <c r="C39" s="6">
        <v>554</v>
      </c>
      <c r="D39" s="26">
        <f t="shared" si="0"/>
        <v>0.15162454873646208</v>
      </c>
      <c r="E39" s="28">
        <v>85</v>
      </c>
      <c r="F39" s="1"/>
    </row>
    <row r="40" spans="1:6" ht="12.75">
      <c r="A40" s="8" t="s">
        <v>37</v>
      </c>
      <c r="B40" s="6">
        <v>438</v>
      </c>
      <c r="C40" s="6">
        <v>459</v>
      </c>
      <c r="D40" s="26">
        <f t="shared" si="0"/>
        <v>-0.0457516339869281</v>
      </c>
      <c r="E40" s="28">
        <v>51</v>
      </c>
      <c r="F40" s="1"/>
    </row>
    <row r="41" spans="1:6" ht="12.75">
      <c r="A41" s="8" t="s">
        <v>38</v>
      </c>
      <c r="B41" s="6">
        <v>1981</v>
      </c>
      <c r="C41" s="6">
        <v>1784</v>
      </c>
      <c r="D41" s="26">
        <f t="shared" si="0"/>
        <v>0.11042600896860987</v>
      </c>
      <c r="E41" s="28">
        <v>304</v>
      </c>
      <c r="F41" s="1"/>
    </row>
    <row r="42" spans="1:6" ht="12.75">
      <c r="A42" s="8" t="s">
        <v>39</v>
      </c>
      <c r="B42" s="6">
        <v>522</v>
      </c>
      <c r="C42" s="6">
        <v>529</v>
      </c>
      <c r="D42" s="26">
        <f t="shared" si="0"/>
        <v>-0.013232514177693762</v>
      </c>
      <c r="E42" s="28">
        <v>77</v>
      </c>
      <c r="F42" s="1"/>
    </row>
    <row r="43" spans="1:8" s="2" customFormat="1" ht="12.75">
      <c r="A43" s="8" t="s">
        <v>40</v>
      </c>
      <c r="B43" s="6">
        <v>509</v>
      </c>
      <c r="C43" s="6">
        <v>460</v>
      </c>
      <c r="D43" s="26">
        <f t="shared" si="0"/>
        <v>0.10652173913043478</v>
      </c>
      <c r="E43" s="31">
        <v>74</v>
      </c>
      <c r="F43" s="1"/>
      <c r="G43"/>
      <c r="H43"/>
    </row>
    <row r="44" spans="1:6" ht="12.75">
      <c r="A44" s="8" t="s">
        <v>42</v>
      </c>
      <c r="B44" s="6">
        <v>677</v>
      </c>
      <c r="C44" s="6">
        <v>525</v>
      </c>
      <c r="D44" s="26">
        <f t="shared" si="0"/>
        <v>0.2895238095238095</v>
      </c>
      <c r="E44" s="28">
        <v>79</v>
      </c>
      <c r="F44" s="1"/>
    </row>
    <row r="45" spans="1:8" s="2" customFormat="1" ht="12.75">
      <c r="A45" s="8" t="s">
        <v>41</v>
      </c>
      <c r="B45" s="6">
        <v>839</v>
      </c>
      <c r="C45" s="6">
        <v>739</v>
      </c>
      <c r="D45" s="26">
        <f t="shared" si="0"/>
        <v>0.13531799729364005</v>
      </c>
      <c r="E45" s="31">
        <v>111</v>
      </c>
      <c r="F45" s="1"/>
      <c r="G45"/>
      <c r="H45"/>
    </row>
    <row r="46" spans="1:8" s="2" customFormat="1" ht="13.5" thickBot="1">
      <c r="A46" s="9" t="s">
        <v>72</v>
      </c>
      <c r="B46" s="10">
        <v>48532</v>
      </c>
      <c r="C46" s="10">
        <v>47562</v>
      </c>
      <c r="D46" s="29">
        <f t="shared" si="0"/>
        <v>0.020394432530171144</v>
      </c>
      <c r="E46" s="30">
        <v>6784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5.57421875" style="2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38" t="s">
        <v>85</v>
      </c>
      <c r="B1" s="38"/>
      <c r="C1" s="38"/>
      <c r="D1" s="38"/>
      <c r="E1" s="38"/>
      <c r="F1" s="38"/>
    </row>
    <row r="2" spans="1:5" ht="13.5" thickBot="1">
      <c r="A2" s="38"/>
      <c r="B2" s="38"/>
      <c r="C2" s="38"/>
      <c r="D2" s="38"/>
      <c r="E2" s="38"/>
    </row>
    <row r="3" spans="1:6" ht="33" customHeight="1">
      <c r="A3" s="19" t="s">
        <v>43</v>
      </c>
      <c r="B3" s="11" t="s">
        <v>64</v>
      </c>
      <c r="C3" s="11" t="s">
        <v>82</v>
      </c>
      <c r="D3" s="11" t="s">
        <v>83</v>
      </c>
      <c r="E3" s="11" t="s">
        <v>74</v>
      </c>
      <c r="F3" s="20" t="s">
        <v>84</v>
      </c>
    </row>
    <row r="4" spans="1:6" ht="25.5">
      <c r="A4" s="39" t="s">
        <v>65</v>
      </c>
      <c r="B4" s="12" t="s">
        <v>77</v>
      </c>
      <c r="C4" s="17"/>
      <c r="D4" s="17">
        <v>2</v>
      </c>
      <c r="E4" s="26">
        <f aca="true" t="shared" si="0" ref="E4:E57">(C4-D4)/D4</f>
        <v>-1</v>
      </c>
      <c r="F4" s="31"/>
    </row>
    <row r="5" spans="1:6" ht="12.75">
      <c r="A5" s="39"/>
      <c r="B5" s="12" t="s">
        <v>51</v>
      </c>
      <c r="C5" s="17">
        <v>2</v>
      </c>
      <c r="D5" s="17">
        <v>6</v>
      </c>
      <c r="E5" s="26">
        <f t="shared" si="0"/>
        <v>-0.6666666666666666</v>
      </c>
      <c r="F5" s="31"/>
    </row>
    <row r="6" spans="1:6" ht="12.75">
      <c r="A6" s="39"/>
      <c r="B6" s="12" t="s">
        <v>52</v>
      </c>
      <c r="C6" s="17">
        <v>47</v>
      </c>
      <c r="D6" s="17">
        <v>127</v>
      </c>
      <c r="E6" s="26">
        <f t="shared" si="0"/>
        <v>-0.6299212598425197</v>
      </c>
      <c r="F6" s="31">
        <v>6</v>
      </c>
    </row>
    <row r="7" spans="1:6" ht="12.75">
      <c r="A7" s="39"/>
      <c r="B7" s="12" t="s">
        <v>53</v>
      </c>
      <c r="C7" s="17">
        <v>74</v>
      </c>
      <c r="D7" s="17">
        <v>228</v>
      </c>
      <c r="E7" s="26">
        <f t="shared" si="0"/>
        <v>-0.6754385964912281</v>
      </c>
      <c r="F7" s="31">
        <v>8</v>
      </c>
    </row>
    <row r="8" spans="1:6" ht="12.75">
      <c r="A8" s="39"/>
      <c r="B8" s="12" t="s">
        <v>54</v>
      </c>
      <c r="C8" s="21">
        <v>36</v>
      </c>
      <c r="D8" s="21">
        <v>110</v>
      </c>
      <c r="E8" s="26">
        <f t="shared" si="0"/>
        <v>-0.6727272727272727</v>
      </c>
      <c r="F8" s="31">
        <v>2</v>
      </c>
    </row>
    <row r="9" spans="1:6" ht="12.75">
      <c r="A9" s="39"/>
      <c r="B9" s="12" t="s">
        <v>55</v>
      </c>
      <c r="C9" s="21">
        <v>1</v>
      </c>
      <c r="D9" s="21">
        <v>3</v>
      </c>
      <c r="E9" s="26">
        <f t="shared" si="0"/>
        <v>-0.6666666666666666</v>
      </c>
      <c r="F9" s="31"/>
    </row>
    <row r="10" spans="1:6" ht="12.75">
      <c r="A10" s="39"/>
      <c r="B10" s="12" t="s">
        <v>56</v>
      </c>
      <c r="C10" s="21">
        <v>62</v>
      </c>
      <c r="D10" s="21">
        <v>157</v>
      </c>
      <c r="E10" s="26">
        <f t="shared" si="0"/>
        <v>-0.6050955414012739</v>
      </c>
      <c r="F10" s="31">
        <v>11</v>
      </c>
    </row>
    <row r="11" spans="1:6" ht="12.75">
      <c r="A11" s="39"/>
      <c r="B11" s="17" t="s">
        <v>44</v>
      </c>
      <c r="C11" s="21"/>
      <c r="D11" s="21">
        <v>1</v>
      </c>
      <c r="E11" s="26">
        <f t="shared" si="0"/>
        <v>-1</v>
      </c>
      <c r="F11" s="31"/>
    </row>
    <row r="12" spans="1:6" ht="12.75">
      <c r="A12" s="39"/>
      <c r="B12" s="12" t="s">
        <v>57</v>
      </c>
      <c r="C12" s="21">
        <v>14</v>
      </c>
      <c r="D12" s="21">
        <v>51</v>
      </c>
      <c r="E12" s="26">
        <f t="shared" si="0"/>
        <v>-0.7254901960784313</v>
      </c>
      <c r="F12" s="31">
        <v>2</v>
      </c>
    </row>
    <row r="13" spans="1:6" ht="12.75">
      <c r="A13" s="39"/>
      <c r="B13" s="12" t="s">
        <v>45</v>
      </c>
      <c r="C13" s="21">
        <v>61</v>
      </c>
      <c r="D13" s="21">
        <v>214</v>
      </c>
      <c r="E13" s="26">
        <f t="shared" si="0"/>
        <v>-0.7149532710280374</v>
      </c>
      <c r="F13" s="31">
        <v>5</v>
      </c>
    </row>
    <row r="14" spans="1:6" ht="12.75">
      <c r="A14" s="39"/>
      <c r="B14" s="12" t="s">
        <v>76</v>
      </c>
      <c r="C14" s="21">
        <v>1</v>
      </c>
      <c r="D14" s="21">
        <v>3</v>
      </c>
      <c r="E14" s="26">
        <f t="shared" si="0"/>
        <v>-0.6666666666666666</v>
      </c>
      <c r="F14" s="31"/>
    </row>
    <row r="15" spans="1:6" ht="12.75">
      <c r="A15" s="39"/>
      <c r="B15" s="12" t="s">
        <v>46</v>
      </c>
      <c r="C15" s="21">
        <v>1</v>
      </c>
      <c r="D15" s="21">
        <v>1</v>
      </c>
      <c r="E15" s="26">
        <f t="shared" si="0"/>
        <v>0</v>
      </c>
      <c r="F15" s="31"/>
    </row>
    <row r="16" spans="1:6" ht="12.75">
      <c r="A16" s="39"/>
      <c r="B16" s="12" t="s">
        <v>58</v>
      </c>
      <c r="C16" s="21">
        <v>136</v>
      </c>
      <c r="D16" s="21">
        <v>386</v>
      </c>
      <c r="E16" s="26">
        <f t="shared" si="0"/>
        <v>-0.6476683937823834</v>
      </c>
      <c r="F16" s="31">
        <v>12</v>
      </c>
    </row>
    <row r="17" spans="1:6" ht="12.75">
      <c r="A17" s="39"/>
      <c r="B17" s="12" t="s">
        <v>59</v>
      </c>
      <c r="C17" s="21">
        <v>41</v>
      </c>
      <c r="D17" s="21">
        <v>131</v>
      </c>
      <c r="E17" s="26">
        <f t="shared" si="0"/>
        <v>-0.6870229007633588</v>
      </c>
      <c r="F17" s="31">
        <v>5</v>
      </c>
    </row>
    <row r="18" spans="1:6" ht="12.75">
      <c r="A18" s="39"/>
      <c r="B18" s="12" t="s">
        <v>60</v>
      </c>
      <c r="C18" s="21">
        <v>6</v>
      </c>
      <c r="D18" s="21">
        <v>26</v>
      </c>
      <c r="E18" s="26">
        <f t="shared" si="0"/>
        <v>-0.7692307692307693</v>
      </c>
      <c r="F18" s="31"/>
    </row>
    <row r="19" spans="1:6" ht="14.25" customHeight="1">
      <c r="A19" s="39"/>
      <c r="B19" s="12" t="s">
        <v>79</v>
      </c>
      <c r="C19" s="21">
        <v>0</v>
      </c>
      <c r="D19" s="21">
        <v>1</v>
      </c>
      <c r="E19" s="26">
        <f t="shared" si="0"/>
        <v>-1</v>
      </c>
      <c r="F19" s="31"/>
    </row>
    <row r="20" spans="1:6" s="2" customFormat="1" ht="14.25" customHeight="1">
      <c r="A20" s="39"/>
      <c r="B20" s="12" t="s">
        <v>61</v>
      </c>
      <c r="C20" s="21">
        <v>4</v>
      </c>
      <c r="D20" s="21">
        <v>5</v>
      </c>
      <c r="E20" s="26">
        <f t="shared" si="0"/>
        <v>-0.2</v>
      </c>
      <c r="F20" s="31">
        <v>1</v>
      </c>
    </row>
    <row r="21" spans="1:6" s="2" customFormat="1" ht="12.75" customHeight="1">
      <c r="A21" s="39"/>
      <c r="B21" s="12" t="s">
        <v>62</v>
      </c>
      <c r="C21" s="21">
        <v>494</v>
      </c>
      <c r="D21" s="21">
        <v>1615</v>
      </c>
      <c r="E21" s="26">
        <f t="shared" si="0"/>
        <v>-0.6941176470588235</v>
      </c>
      <c r="F21" s="31">
        <v>46</v>
      </c>
    </row>
    <row r="22" spans="1:6" s="2" customFormat="1" ht="13.5" customHeight="1">
      <c r="A22" s="39"/>
      <c r="B22" s="13" t="s">
        <v>48</v>
      </c>
      <c r="C22" s="21">
        <v>3</v>
      </c>
      <c r="D22" s="21">
        <v>13</v>
      </c>
      <c r="E22" s="26">
        <f t="shared" si="0"/>
        <v>-0.7692307692307693</v>
      </c>
      <c r="F22" s="31">
        <v>0</v>
      </c>
    </row>
    <row r="23" spans="1:6" ht="12.75">
      <c r="A23" s="14" t="s">
        <v>66</v>
      </c>
      <c r="B23" s="18"/>
      <c r="C23" s="21">
        <v>983</v>
      </c>
      <c r="D23" s="21">
        <v>3080</v>
      </c>
      <c r="E23" s="26">
        <f t="shared" si="0"/>
        <v>-0.6808441558441558</v>
      </c>
      <c r="F23" s="31">
        <v>98</v>
      </c>
    </row>
    <row r="24" spans="1:6" ht="12.75">
      <c r="A24" s="39" t="s">
        <v>67</v>
      </c>
      <c r="B24" s="12" t="s">
        <v>51</v>
      </c>
      <c r="C24" s="21">
        <v>9</v>
      </c>
      <c r="D24" s="21">
        <v>9</v>
      </c>
      <c r="E24" s="26">
        <f t="shared" si="0"/>
        <v>0</v>
      </c>
      <c r="F24" s="31">
        <v>1</v>
      </c>
    </row>
    <row r="25" spans="1:6" ht="12.75">
      <c r="A25" s="39"/>
      <c r="B25" s="12" t="s">
        <v>52</v>
      </c>
      <c r="C25" s="21">
        <v>74</v>
      </c>
      <c r="D25" s="21">
        <v>176</v>
      </c>
      <c r="E25" s="26">
        <f t="shared" si="0"/>
        <v>-0.5795454545454546</v>
      </c>
      <c r="F25" s="31">
        <v>6</v>
      </c>
    </row>
    <row r="26" spans="1:6" ht="12.75">
      <c r="A26" s="39"/>
      <c r="B26" s="12" t="s">
        <v>53</v>
      </c>
      <c r="C26" s="21">
        <v>423</v>
      </c>
      <c r="D26" s="21">
        <v>847</v>
      </c>
      <c r="E26" s="26">
        <f t="shared" si="0"/>
        <v>-0.500590318772137</v>
      </c>
      <c r="F26" s="31">
        <v>50</v>
      </c>
    </row>
    <row r="27" spans="1:6" ht="12.75">
      <c r="A27" s="39"/>
      <c r="B27" s="12" t="s">
        <v>54</v>
      </c>
      <c r="C27" s="21">
        <v>71</v>
      </c>
      <c r="D27" s="21">
        <v>131</v>
      </c>
      <c r="E27" s="26">
        <f t="shared" si="0"/>
        <v>-0.4580152671755725</v>
      </c>
      <c r="F27" s="31">
        <v>14</v>
      </c>
    </row>
    <row r="28" spans="1:6" ht="12.75">
      <c r="A28" s="39"/>
      <c r="B28" s="17" t="s">
        <v>55</v>
      </c>
      <c r="C28" s="21">
        <v>1</v>
      </c>
      <c r="D28" s="21">
        <v>0</v>
      </c>
      <c r="E28" s="26"/>
      <c r="F28" s="31"/>
    </row>
    <row r="29" spans="1:6" ht="12.75">
      <c r="A29" s="39"/>
      <c r="B29" s="12" t="s">
        <v>56</v>
      </c>
      <c r="C29" s="21">
        <v>281</v>
      </c>
      <c r="D29" s="21">
        <v>490</v>
      </c>
      <c r="E29" s="26">
        <f t="shared" si="0"/>
        <v>-0.42653061224489797</v>
      </c>
      <c r="F29" s="31">
        <v>42</v>
      </c>
    </row>
    <row r="30" spans="1:6" ht="12.75">
      <c r="A30" s="39"/>
      <c r="B30" s="12" t="s">
        <v>44</v>
      </c>
      <c r="C30" s="21"/>
      <c r="D30" s="21">
        <v>1</v>
      </c>
      <c r="E30" s="26">
        <f t="shared" si="0"/>
        <v>-1</v>
      </c>
      <c r="F30" s="31"/>
    </row>
    <row r="31" spans="1:6" ht="12.75">
      <c r="A31" s="39"/>
      <c r="B31" s="12" t="s">
        <v>57</v>
      </c>
      <c r="C31" s="21">
        <v>44</v>
      </c>
      <c r="D31" s="21">
        <v>77</v>
      </c>
      <c r="E31" s="26">
        <f t="shared" si="0"/>
        <v>-0.42857142857142855</v>
      </c>
      <c r="F31" s="31">
        <v>5</v>
      </c>
    </row>
    <row r="32" spans="1:6" ht="12.75">
      <c r="A32" s="39"/>
      <c r="B32" s="12" t="s">
        <v>78</v>
      </c>
      <c r="C32" s="21">
        <v>2</v>
      </c>
      <c r="D32" s="21">
        <v>2</v>
      </c>
      <c r="E32" s="26">
        <f t="shared" si="0"/>
        <v>0</v>
      </c>
      <c r="F32" s="31"/>
    </row>
    <row r="33" spans="1:6" ht="12.75">
      <c r="A33" s="39"/>
      <c r="B33" s="12" t="s">
        <v>45</v>
      </c>
      <c r="C33" s="21">
        <v>105</v>
      </c>
      <c r="D33" s="21">
        <v>262</v>
      </c>
      <c r="E33" s="26">
        <f t="shared" si="0"/>
        <v>-0.5992366412213741</v>
      </c>
      <c r="F33" s="31">
        <v>15</v>
      </c>
    </row>
    <row r="34" spans="1:6" ht="12.75">
      <c r="A34" s="39"/>
      <c r="B34" s="12" t="s">
        <v>46</v>
      </c>
      <c r="C34" s="21">
        <v>4</v>
      </c>
      <c r="D34" s="21">
        <v>3</v>
      </c>
      <c r="E34" s="26">
        <f t="shared" si="0"/>
        <v>0.3333333333333333</v>
      </c>
      <c r="F34" s="31">
        <v>1</v>
      </c>
    </row>
    <row r="35" spans="1:6" ht="12.75">
      <c r="A35" s="39"/>
      <c r="B35" s="12" t="s">
        <v>58</v>
      </c>
      <c r="C35" s="21">
        <v>269</v>
      </c>
      <c r="D35" s="21">
        <v>590</v>
      </c>
      <c r="E35" s="26">
        <f t="shared" si="0"/>
        <v>-0.5440677966101695</v>
      </c>
      <c r="F35" s="31">
        <v>26</v>
      </c>
    </row>
    <row r="36" spans="1:6" ht="12.75">
      <c r="A36" s="39"/>
      <c r="B36" s="12" t="s">
        <v>59</v>
      </c>
      <c r="C36" s="21">
        <v>134</v>
      </c>
      <c r="D36" s="21">
        <v>266</v>
      </c>
      <c r="E36" s="26">
        <f t="shared" si="0"/>
        <v>-0.49624060150375937</v>
      </c>
      <c r="F36" s="31">
        <v>26</v>
      </c>
    </row>
    <row r="37" spans="1:6" ht="12.75">
      <c r="A37" s="39"/>
      <c r="B37" s="12" t="s">
        <v>47</v>
      </c>
      <c r="C37" s="21">
        <v>23</v>
      </c>
      <c r="D37" s="21">
        <v>43</v>
      </c>
      <c r="E37" s="26">
        <f t="shared" si="0"/>
        <v>-0.46511627906976744</v>
      </c>
      <c r="F37" s="31">
        <v>4</v>
      </c>
    </row>
    <row r="38" spans="1:6" ht="12.75">
      <c r="A38" s="39"/>
      <c r="B38" s="12" t="s">
        <v>60</v>
      </c>
      <c r="C38" s="21">
        <v>39</v>
      </c>
      <c r="D38" s="21">
        <v>79</v>
      </c>
      <c r="E38" s="26">
        <f t="shared" si="0"/>
        <v>-0.5063291139240507</v>
      </c>
      <c r="F38" s="31">
        <v>5</v>
      </c>
    </row>
    <row r="39" spans="1:6" s="2" customFormat="1" ht="14.25" customHeight="1">
      <c r="A39" s="39"/>
      <c r="B39" s="12" t="s">
        <v>61</v>
      </c>
      <c r="C39" s="21">
        <v>2</v>
      </c>
      <c r="D39" s="21">
        <v>4</v>
      </c>
      <c r="E39" s="26">
        <f t="shared" si="0"/>
        <v>-0.5</v>
      </c>
      <c r="F39" s="31"/>
    </row>
    <row r="40" spans="1:6" s="2" customFormat="1" ht="12.75">
      <c r="A40" s="39"/>
      <c r="B40" s="12" t="s">
        <v>80</v>
      </c>
      <c r="C40" s="21">
        <v>0</v>
      </c>
      <c r="D40" s="21">
        <v>1</v>
      </c>
      <c r="E40" s="26">
        <f t="shared" si="0"/>
        <v>-1</v>
      </c>
      <c r="F40" s="31"/>
    </row>
    <row r="41" spans="1:6" ht="12.75">
      <c r="A41" s="39"/>
      <c r="B41" s="12" t="s">
        <v>62</v>
      </c>
      <c r="C41" s="24">
        <v>971</v>
      </c>
      <c r="D41" s="24">
        <v>2319</v>
      </c>
      <c r="E41" s="26">
        <f t="shared" si="0"/>
        <v>-0.5812850366537301</v>
      </c>
      <c r="F41" s="31">
        <v>133</v>
      </c>
    </row>
    <row r="42" spans="1:6" s="4" customFormat="1" ht="12.75" customHeight="1">
      <c r="A42" s="39"/>
      <c r="B42" s="12" t="s">
        <v>48</v>
      </c>
      <c r="C42" s="21">
        <v>29</v>
      </c>
      <c r="D42" s="21">
        <v>42</v>
      </c>
      <c r="E42" s="26">
        <f t="shared" si="0"/>
        <v>-0.30952380952380953</v>
      </c>
      <c r="F42" s="31">
        <v>8</v>
      </c>
    </row>
    <row r="43" spans="1:6" s="2" customFormat="1" ht="12.75" customHeight="1">
      <c r="A43" s="14" t="s">
        <v>68</v>
      </c>
      <c r="B43" s="13"/>
      <c r="C43" s="21">
        <v>2481</v>
      </c>
      <c r="D43" s="21">
        <v>5342</v>
      </c>
      <c r="E43" s="26">
        <f t="shared" si="0"/>
        <v>-0.5355672032946462</v>
      </c>
      <c r="F43" s="31">
        <v>336</v>
      </c>
    </row>
    <row r="44" spans="1:6" ht="25.5">
      <c r="A44" s="39" t="s">
        <v>69</v>
      </c>
      <c r="B44" s="18" t="s">
        <v>50</v>
      </c>
      <c r="C44" s="21">
        <v>6</v>
      </c>
      <c r="D44" s="21">
        <v>12</v>
      </c>
      <c r="E44" s="26">
        <f t="shared" si="0"/>
        <v>-0.5</v>
      </c>
      <c r="F44" s="31">
        <v>1</v>
      </c>
    </row>
    <row r="45" spans="1:6" ht="12.75">
      <c r="A45" s="39"/>
      <c r="B45" s="12" t="s">
        <v>51</v>
      </c>
      <c r="C45" s="21">
        <v>1979</v>
      </c>
      <c r="D45" s="21">
        <v>1916</v>
      </c>
      <c r="E45" s="26">
        <f t="shared" si="0"/>
        <v>0.03288100208768267</v>
      </c>
      <c r="F45" s="31">
        <v>273</v>
      </c>
    </row>
    <row r="46" spans="1:6" ht="12.75">
      <c r="A46" s="39"/>
      <c r="B46" s="12" t="s">
        <v>52</v>
      </c>
      <c r="C46" s="21">
        <v>1164</v>
      </c>
      <c r="D46" s="21">
        <v>862</v>
      </c>
      <c r="E46" s="26">
        <f t="shared" si="0"/>
        <v>0.3503480278422274</v>
      </c>
      <c r="F46" s="31">
        <v>195</v>
      </c>
    </row>
    <row r="47" spans="1:6" ht="12.75">
      <c r="A47" s="39"/>
      <c r="B47" s="12" t="s">
        <v>53</v>
      </c>
      <c r="C47" s="21">
        <v>4049</v>
      </c>
      <c r="D47" s="21">
        <v>3726</v>
      </c>
      <c r="E47" s="26">
        <f t="shared" si="0"/>
        <v>0.08668813741277509</v>
      </c>
      <c r="F47" s="31">
        <v>558</v>
      </c>
    </row>
    <row r="48" spans="1:6" ht="12.75">
      <c r="A48" s="39"/>
      <c r="B48" s="12" t="s">
        <v>75</v>
      </c>
      <c r="C48" s="21">
        <v>5</v>
      </c>
      <c r="D48" s="21">
        <v>9</v>
      </c>
      <c r="E48" s="26">
        <f t="shared" si="0"/>
        <v>-0.4444444444444444</v>
      </c>
      <c r="F48" s="31">
        <v>1</v>
      </c>
    </row>
    <row r="49" spans="1:6" ht="12.75">
      <c r="A49" s="39"/>
      <c r="B49" s="12" t="s">
        <v>54</v>
      </c>
      <c r="C49" s="21">
        <v>5915</v>
      </c>
      <c r="D49" s="21">
        <v>4458</v>
      </c>
      <c r="E49" s="26">
        <f t="shared" si="0"/>
        <v>0.32682817406908926</v>
      </c>
      <c r="F49" s="31">
        <v>742</v>
      </c>
    </row>
    <row r="50" spans="1:6" ht="12.75">
      <c r="A50" s="39"/>
      <c r="B50" s="12" t="s">
        <v>55</v>
      </c>
      <c r="C50" s="21">
        <v>1850</v>
      </c>
      <c r="D50" s="21">
        <v>1299</v>
      </c>
      <c r="E50" s="26">
        <f t="shared" si="0"/>
        <v>0.4241724403387221</v>
      </c>
      <c r="F50" s="31">
        <v>246</v>
      </c>
    </row>
    <row r="51" spans="1:6" ht="12.75">
      <c r="A51" s="39"/>
      <c r="B51" s="12" t="s">
        <v>56</v>
      </c>
      <c r="C51" s="21">
        <v>13135</v>
      </c>
      <c r="D51" s="21">
        <v>12116</v>
      </c>
      <c r="E51" s="26">
        <f t="shared" si="0"/>
        <v>0.08410366457576758</v>
      </c>
      <c r="F51" s="31">
        <v>1912</v>
      </c>
    </row>
    <row r="52" spans="1:6" ht="12.75">
      <c r="A52" s="39"/>
      <c r="B52" s="12" t="s">
        <v>44</v>
      </c>
      <c r="C52" s="25">
        <v>4109</v>
      </c>
      <c r="D52" s="21">
        <v>3726</v>
      </c>
      <c r="E52" s="26">
        <f t="shared" si="0"/>
        <v>0.10279119699409554</v>
      </c>
      <c r="F52" s="31">
        <v>598</v>
      </c>
    </row>
    <row r="53" spans="1:6" s="2" customFormat="1" ht="12.75">
      <c r="A53" s="39"/>
      <c r="B53" s="22" t="s">
        <v>57</v>
      </c>
      <c r="C53" s="21">
        <v>219</v>
      </c>
      <c r="D53" s="21">
        <v>189</v>
      </c>
      <c r="E53" s="26">
        <f t="shared" si="0"/>
        <v>0.15873015873015872</v>
      </c>
      <c r="F53" s="31">
        <v>26</v>
      </c>
    </row>
    <row r="54" spans="1:6" s="2" customFormat="1" ht="12.75">
      <c r="A54" s="39"/>
      <c r="B54" s="22" t="s">
        <v>45</v>
      </c>
      <c r="C54" s="21">
        <v>1984</v>
      </c>
      <c r="D54" s="21">
        <v>1833</v>
      </c>
      <c r="E54" s="26">
        <f t="shared" si="0"/>
        <v>0.08237861429350792</v>
      </c>
      <c r="F54" s="31">
        <v>297</v>
      </c>
    </row>
    <row r="55" spans="1:6" ht="12.75">
      <c r="A55" s="39"/>
      <c r="B55" s="17" t="s">
        <v>46</v>
      </c>
      <c r="C55" s="21">
        <v>54</v>
      </c>
      <c r="D55" s="21">
        <v>70</v>
      </c>
      <c r="E55" s="26">
        <f t="shared" si="0"/>
        <v>-0.22857142857142856</v>
      </c>
      <c r="F55" s="31">
        <v>6</v>
      </c>
    </row>
    <row r="56" spans="1:6" ht="12.75">
      <c r="A56" s="39"/>
      <c r="B56" s="17" t="s">
        <v>58</v>
      </c>
      <c r="C56" s="21">
        <v>3293</v>
      </c>
      <c r="D56" s="21">
        <v>2687</v>
      </c>
      <c r="E56" s="26">
        <f t="shared" si="0"/>
        <v>0.22553033122441385</v>
      </c>
      <c r="F56" s="31">
        <v>462</v>
      </c>
    </row>
    <row r="57" spans="1:6" ht="12.75">
      <c r="A57" s="39"/>
      <c r="B57" s="17" t="s">
        <v>59</v>
      </c>
      <c r="C57" s="21">
        <v>2077</v>
      </c>
      <c r="D57" s="21">
        <v>1806</v>
      </c>
      <c r="E57" s="26">
        <f t="shared" si="0"/>
        <v>0.15005537098560354</v>
      </c>
      <c r="F57" s="31">
        <v>294</v>
      </c>
    </row>
    <row r="58" spans="1:6" ht="12.75">
      <c r="A58" s="39"/>
      <c r="B58" s="17" t="s">
        <v>60</v>
      </c>
      <c r="C58" s="21">
        <v>575</v>
      </c>
      <c r="D58" s="21">
        <v>634</v>
      </c>
      <c r="E58" s="33">
        <f aca="true" t="shared" si="1" ref="E58:E65">(C58-D58)/D58</f>
        <v>-0.09305993690851735</v>
      </c>
      <c r="F58" s="31">
        <v>79</v>
      </c>
    </row>
    <row r="59" spans="1:6" ht="12.75">
      <c r="A59" s="39"/>
      <c r="B59" s="17" t="s">
        <v>61</v>
      </c>
      <c r="C59" s="17">
        <v>166</v>
      </c>
      <c r="D59" s="17">
        <v>181</v>
      </c>
      <c r="E59" s="33">
        <f t="shared" si="1"/>
        <v>-0.08287292817679558</v>
      </c>
      <c r="F59" s="28">
        <v>22</v>
      </c>
    </row>
    <row r="60" spans="1:6" ht="12.75">
      <c r="A60" s="39"/>
      <c r="B60" s="17" t="s">
        <v>49</v>
      </c>
      <c r="C60" s="34">
        <v>390</v>
      </c>
      <c r="D60" s="34">
        <v>297</v>
      </c>
      <c r="E60" s="33">
        <f t="shared" si="1"/>
        <v>0.31313131313131315</v>
      </c>
      <c r="F60" s="35">
        <v>58</v>
      </c>
    </row>
    <row r="61" spans="1:6" ht="12.75">
      <c r="A61" s="39"/>
      <c r="B61" s="17" t="s">
        <v>62</v>
      </c>
      <c r="C61" s="17">
        <v>2480</v>
      </c>
      <c r="D61" s="17">
        <v>2040</v>
      </c>
      <c r="E61" s="33">
        <f t="shared" si="1"/>
        <v>0.21568627450980393</v>
      </c>
      <c r="F61" s="28">
        <v>338</v>
      </c>
    </row>
    <row r="62" spans="1:6" ht="12.75">
      <c r="A62" s="39"/>
      <c r="B62" s="17" t="s">
        <v>63</v>
      </c>
      <c r="C62" s="17">
        <v>761</v>
      </c>
      <c r="D62" s="17">
        <v>695</v>
      </c>
      <c r="E62" s="33">
        <f t="shared" si="1"/>
        <v>0.09496402877697842</v>
      </c>
      <c r="F62" s="28">
        <v>123</v>
      </c>
    </row>
    <row r="63" spans="1:6" ht="12.75">
      <c r="A63" s="39"/>
      <c r="B63" s="17" t="s">
        <v>48</v>
      </c>
      <c r="C63" s="17">
        <v>857</v>
      </c>
      <c r="D63" s="17">
        <v>584</v>
      </c>
      <c r="E63" s="33">
        <f t="shared" si="1"/>
        <v>0.4674657534246575</v>
      </c>
      <c r="F63" s="28">
        <v>119</v>
      </c>
    </row>
    <row r="64" spans="1:6" ht="12.75">
      <c r="A64" s="15" t="s">
        <v>70</v>
      </c>
      <c r="B64" s="17"/>
      <c r="C64" s="17">
        <v>45068</v>
      </c>
      <c r="D64" s="17">
        <v>39140</v>
      </c>
      <c r="E64" s="33">
        <f t="shared" si="1"/>
        <v>0.15145631067961166</v>
      </c>
      <c r="F64" s="28">
        <v>6350</v>
      </c>
    </row>
    <row r="65" spans="1:6" ht="13.5" thickBot="1">
      <c r="A65" s="16" t="s">
        <v>73</v>
      </c>
      <c r="B65" s="23"/>
      <c r="C65" s="23">
        <v>48532</v>
      </c>
      <c r="D65" s="23">
        <v>47562</v>
      </c>
      <c r="E65" s="32">
        <f t="shared" si="1"/>
        <v>0.020394432530171144</v>
      </c>
      <c r="F65" s="36">
        <v>6784</v>
      </c>
    </row>
  </sheetData>
  <sheetProtection selectLockedCells="1" selectUnlockedCells="1"/>
  <mergeCells count="5">
    <mergeCell ref="A2:E2"/>
    <mergeCell ref="A1:F1"/>
    <mergeCell ref="A44:A63"/>
    <mergeCell ref="A24:A42"/>
    <mergeCell ref="A4:A2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2018-08-13T06:14:55Z</dcterms:modified>
  <cp:category/>
  <cp:version/>
  <cp:contentType/>
  <cp:contentStatus/>
</cp:coreProperties>
</file>