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caen'!$A$1:$F$55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<sst xmlns="http://schemas.openxmlformats.org/spreadsheetml/2006/main" count="113" uniqueCount="82">
  <si>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</si>
  <si>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</si>
  <si>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</si>
  <si>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</si>
  <si>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</si>
  <si>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</si>
  <si>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</si>
  <si>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</si>
  <si>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</si>
  <si>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</si>
  <si>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</si>
  <si>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</si>
  <si>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</si>
  <si>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</si>
  <si>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</si>
  <si>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</si>
  <si>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</si>
  <si>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</si>
  <si>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</si>
  <si>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</si>
  <si>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</si>
  <si>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</si>
  <si>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</si>
  <si>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</si>
  <si>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</si>
  <si>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</si>
  <si>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</si>
  <si>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</si>
  <si>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</si>
  <si>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</si>
  <si>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</si>
  <si>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</si>
  <si>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</si>
  <si>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</si>
  <si>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</si>
  <si>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</si>
  <si>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</si>
  <si>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</si>
  <si>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</si>
  <si>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</si>
  <si>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</si>
  <si>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</si>
  <si>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</si>
  <si>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</si>
  <si>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</si>
  <si>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</si>
  <si>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</si>
  <si>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</si>
  <si>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</si>
  <si>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</si>
  <si>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</si>
  <si>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</si>
  <si>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</si>
  <si>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</si>
  <si>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</si>
  <si>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</si>
  <si>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</si>
  <si>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</si>
  <si>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</si>
  <si>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</si>
  <si>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</si>
  <si>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</si>
  <si>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</si>
  <si>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</si>
  <si>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</si>
  <si>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</si>
  <si>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</si>
  <si>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</si>
  <si>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</si>
  <si>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</si>
  <si>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</si>
  <si>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</si>
  <si>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</si>
  <si>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</si>
  <si>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</si>
  <si>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</si>
  <si>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Industria alimentara si a bauturilor</t>
  </si>
  <si>
    <t>Dizolvări în perioada 01.01.2018 - 31.07.2018 comparativ cu aceeaşi perioadă a anului trecut</t>
  </si>
  <si>
    <t>Nr. dizolvări în perioada 01.01.2018 - 31.07.2018</t>
  </si>
  <si>
    <t>Nr. dizolvări în perioada 01.01.2017 - 31.07.2017</t>
  </si>
  <si>
    <t>Nr. dizolvări în perioada 01.07.2018 - 31.07.2018</t>
  </si>
  <si>
    <t>Energie electrică şi termică, gaze şi apă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</si>
</sst>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1" fontId="5" fillId="32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" fontId="5" fillId="32" borderId="12" xfId="0" applyNumberFormat="1" applyFont="1" applyFill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5" fillId="32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2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wrapText="1"/>
    </xf>
    <xf numFmtId="10" fontId="1" fillId="0" borderId="17" xfId="59" applyNumberFormat="1" applyFont="1" applyFill="1" applyBorder="1" applyAlignment="1" applyProtection="1">
      <alignment/>
      <protection/>
    </xf>
    <xf numFmtId="10" fontId="1" fillId="0" borderId="12" xfId="59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" fillId="32" borderId="19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1" fillId="32" borderId="21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400300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4" t="s">
        <v>77</v>
      </c>
      <c r="B1" s="34"/>
      <c r="C1" s="34"/>
      <c r="D1" s="34"/>
      <c r="E1" s="34"/>
    </row>
    <row r="2" spans="1:4" ht="12.75" customHeight="1" thickBot="1">
      <c r="A2" s="38"/>
      <c r="B2" s="38"/>
      <c r="C2" s="38"/>
      <c r="D2" s="38"/>
    </row>
    <row r="3" spans="1:5" ht="12.75" customHeight="1">
      <c r="A3" s="41" t="s">
        <v>68</v>
      </c>
      <c r="B3" s="39" t="s">
        <v>78</v>
      </c>
      <c r="C3" s="39" t="s">
        <v>79</v>
      </c>
      <c r="D3" s="35" t="s">
        <v>71</v>
      </c>
      <c r="E3" s="32" t="s">
        <v>80</v>
      </c>
    </row>
    <row r="4" spans="1:5" ht="12.75">
      <c r="A4" s="42"/>
      <c r="B4" s="40"/>
      <c r="C4" s="40"/>
      <c r="D4" s="36"/>
      <c r="E4" s="33"/>
    </row>
    <row r="5" spans="1:5" ht="12.75">
      <c r="A5" s="6" t="s">
        <v>0</v>
      </c>
      <c r="B5" s="7">
        <v>310</v>
      </c>
      <c r="C5" s="7">
        <v>226</v>
      </c>
      <c r="D5" s="22">
        <f>(B5-C5)/C5</f>
        <v>0.37168141592920356</v>
      </c>
      <c r="E5" s="24">
        <v>45</v>
      </c>
    </row>
    <row r="6" spans="1:5" ht="12.75">
      <c r="A6" s="6" t="s">
        <v>1</v>
      </c>
      <c r="B6" s="7">
        <v>418</v>
      </c>
      <c r="C6" s="7">
        <v>354</v>
      </c>
      <c r="D6" s="22">
        <f aca="true" t="shared" si="0" ref="D6:D46">(B6-C6)/C6</f>
        <v>0.1807909604519774</v>
      </c>
      <c r="E6" s="24">
        <v>89</v>
      </c>
    </row>
    <row r="7" spans="1:5" ht="12.75">
      <c r="A7" s="6" t="s">
        <v>2</v>
      </c>
      <c r="B7" s="7">
        <v>581</v>
      </c>
      <c r="C7" s="7">
        <v>385</v>
      </c>
      <c r="D7" s="22">
        <f t="shared" si="0"/>
        <v>0.509090909090909</v>
      </c>
      <c r="E7" s="24">
        <v>77</v>
      </c>
    </row>
    <row r="8" spans="1:5" ht="12.75">
      <c r="A8" s="6" t="s">
        <v>3</v>
      </c>
      <c r="B8" s="7">
        <v>568</v>
      </c>
      <c r="C8" s="7">
        <v>456</v>
      </c>
      <c r="D8" s="22">
        <f t="shared" si="0"/>
        <v>0.24561403508771928</v>
      </c>
      <c r="E8" s="24">
        <v>75</v>
      </c>
    </row>
    <row r="9" spans="1:5" ht="12.75">
      <c r="A9" s="6" t="s">
        <v>4</v>
      </c>
      <c r="B9" s="7">
        <v>500</v>
      </c>
      <c r="C9" s="7">
        <v>304</v>
      </c>
      <c r="D9" s="22">
        <f t="shared" si="0"/>
        <v>0.6447368421052632</v>
      </c>
      <c r="E9" s="24">
        <v>62</v>
      </c>
    </row>
    <row r="10" spans="1:5" ht="12.75">
      <c r="A10" s="6" t="s">
        <v>5</v>
      </c>
      <c r="B10" s="7">
        <v>219</v>
      </c>
      <c r="C10" s="7">
        <v>136</v>
      </c>
      <c r="D10" s="22">
        <f t="shared" si="0"/>
        <v>0.6102941176470589</v>
      </c>
      <c r="E10" s="24">
        <v>28</v>
      </c>
    </row>
    <row r="11" spans="1:5" ht="12.75">
      <c r="A11" s="6" t="s">
        <v>6</v>
      </c>
      <c r="B11" s="7">
        <v>383</v>
      </c>
      <c r="C11" s="7">
        <v>167</v>
      </c>
      <c r="D11" s="22">
        <f t="shared" si="0"/>
        <v>1.2934131736526946</v>
      </c>
      <c r="E11" s="24">
        <v>33</v>
      </c>
    </row>
    <row r="12" spans="1:5" ht="12.75">
      <c r="A12" s="6" t="s">
        <v>7</v>
      </c>
      <c r="B12" s="7">
        <v>637</v>
      </c>
      <c r="C12" s="7">
        <v>734</v>
      </c>
      <c r="D12" s="22">
        <f t="shared" si="0"/>
        <v>-0.13215258855585832</v>
      </c>
      <c r="E12" s="24">
        <v>83</v>
      </c>
    </row>
    <row r="13" spans="1:5" ht="12.75">
      <c r="A13" s="6" t="s">
        <v>8</v>
      </c>
      <c r="B13" s="7">
        <v>288</v>
      </c>
      <c r="C13" s="7">
        <v>211</v>
      </c>
      <c r="D13" s="22">
        <f t="shared" si="0"/>
        <v>0.36492890995260663</v>
      </c>
      <c r="E13" s="24">
        <v>45</v>
      </c>
    </row>
    <row r="14" spans="1:5" ht="12.75">
      <c r="A14" s="6" t="s">
        <v>69</v>
      </c>
      <c r="B14" s="7">
        <v>4306</v>
      </c>
      <c r="C14" s="7">
        <v>3181</v>
      </c>
      <c r="D14" s="22">
        <f t="shared" si="0"/>
        <v>0.35366237032379755</v>
      </c>
      <c r="E14" s="24">
        <v>549</v>
      </c>
    </row>
    <row r="15" spans="1:5" ht="12.75">
      <c r="A15" s="6" t="s">
        <v>9</v>
      </c>
      <c r="B15" s="7">
        <v>312</v>
      </c>
      <c r="C15" s="7">
        <v>228</v>
      </c>
      <c r="D15" s="22">
        <f t="shared" si="0"/>
        <v>0.3684210526315789</v>
      </c>
      <c r="E15" s="24">
        <v>44</v>
      </c>
    </row>
    <row r="16" spans="1:5" ht="12.75">
      <c r="A16" s="6" t="s">
        <v>10</v>
      </c>
      <c r="B16" s="7">
        <v>156</v>
      </c>
      <c r="C16" s="7">
        <v>164</v>
      </c>
      <c r="D16" s="22">
        <f t="shared" si="0"/>
        <v>-0.04878048780487805</v>
      </c>
      <c r="E16" s="24">
        <v>18</v>
      </c>
    </row>
    <row r="17" spans="1:5" ht="12.75">
      <c r="A17" s="6" t="s">
        <v>12</v>
      </c>
      <c r="B17" s="7">
        <v>1103</v>
      </c>
      <c r="C17" s="7">
        <v>759</v>
      </c>
      <c r="D17" s="22">
        <f t="shared" si="0"/>
        <v>0.45322793148880103</v>
      </c>
      <c r="E17" s="24">
        <v>145</v>
      </c>
    </row>
    <row r="18" spans="1:5" ht="12.75">
      <c r="A18" s="6" t="s">
        <v>13</v>
      </c>
      <c r="B18" s="7">
        <v>921</v>
      </c>
      <c r="C18" s="7">
        <v>735</v>
      </c>
      <c r="D18" s="22">
        <f t="shared" si="0"/>
        <v>0.2530612244897959</v>
      </c>
      <c r="E18" s="24">
        <v>116</v>
      </c>
    </row>
    <row r="19" spans="1:5" ht="12.75">
      <c r="A19" s="6" t="s">
        <v>14</v>
      </c>
      <c r="B19" s="7">
        <v>105</v>
      </c>
      <c r="C19" s="7">
        <v>74</v>
      </c>
      <c r="D19" s="22">
        <f t="shared" si="0"/>
        <v>0.4189189189189189</v>
      </c>
      <c r="E19" s="24">
        <v>14</v>
      </c>
    </row>
    <row r="20" spans="1:5" ht="12.75">
      <c r="A20" s="6" t="s">
        <v>11</v>
      </c>
      <c r="B20" s="7">
        <v>136</v>
      </c>
      <c r="C20" s="7">
        <v>132</v>
      </c>
      <c r="D20" s="22">
        <f t="shared" si="0"/>
        <v>0.030303030303030304</v>
      </c>
      <c r="E20" s="24">
        <v>15</v>
      </c>
    </row>
    <row r="21" spans="1:5" ht="12.75">
      <c r="A21" s="6" t="s">
        <v>16</v>
      </c>
      <c r="B21" s="7">
        <v>790</v>
      </c>
      <c r="C21" s="7">
        <v>771</v>
      </c>
      <c r="D21" s="22">
        <f t="shared" si="0"/>
        <v>0.02464332036316472</v>
      </c>
      <c r="E21" s="24">
        <v>72</v>
      </c>
    </row>
    <row r="22" spans="1:5" ht="12.75">
      <c r="A22" s="6" t="s">
        <v>15</v>
      </c>
      <c r="B22" s="7">
        <v>390</v>
      </c>
      <c r="C22" s="7">
        <v>208</v>
      </c>
      <c r="D22" s="22">
        <f t="shared" si="0"/>
        <v>0.875</v>
      </c>
      <c r="E22" s="24">
        <v>53</v>
      </c>
    </row>
    <row r="23" spans="1:5" ht="12.75">
      <c r="A23" s="6" t="s">
        <v>17</v>
      </c>
      <c r="B23" s="7">
        <v>460</v>
      </c>
      <c r="C23" s="7">
        <v>346</v>
      </c>
      <c r="D23" s="22">
        <f t="shared" si="0"/>
        <v>0.32947976878612717</v>
      </c>
      <c r="E23" s="24">
        <v>55</v>
      </c>
    </row>
    <row r="24" spans="1:5" ht="12.75">
      <c r="A24" s="6" t="s">
        <v>18</v>
      </c>
      <c r="B24" s="7">
        <v>224</v>
      </c>
      <c r="C24" s="7">
        <v>96</v>
      </c>
      <c r="D24" s="22">
        <f t="shared" si="0"/>
        <v>1.3333333333333333</v>
      </c>
      <c r="E24" s="24">
        <v>36</v>
      </c>
    </row>
    <row r="25" spans="1:5" ht="12.75">
      <c r="A25" s="6" t="s">
        <v>19</v>
      </c>
      <c r="B25" s="7">
        <v>263</v>
      </c>
      <c r="C25" s="7">
        <v>164</v>
      </c>
      <c r="D25" s="22">
        <f t="shared" si="0"/>
        <v>0.6036585365853658</v>
      </c>
      <c r="E25" s="24">
        <v>36</v>
      </c>
    </row>
    <row r="26" spans="1:5" ht="12.75">
      <c r="A26" s="6" t="s">
        <v>20</v>
      </c>
      <c r="B26" s="7">
        <v>119</v>
      </c>
      <c r="C26" s="7">
        <v>213</v>
      </c>
      <c r="D26" s="22">
        <f t="shared" si="0"/>
        <v>-0.4413145539906103</v>
      </c>
      <c r="E26" s="24">
        <v>12</v>
      </c>
    </row>
    <row r="27" spans="1:5" ht="12.75">
      <c r="A27" s="6" t="s">
        <v>21</v>
      </c>
      <c r="B27" s="7">
        <v>563</v>
      </c>
      <c r="C27" s="7">
        <v>453</v>
      </c>
      <c r="D27" s="22">
        <f t="shared" si="0"/>
        <v>0.24282560706401765</v>
      </c>
      <c r="E27" s="24">
        <v>44</v>
      </c>
    </row>
    <row r="28" spans="1:5" ht="12.75">
      <c r="A28" s="6" t="s">
        <v>22</v>
      </c>
      <c r="B28" s="7">
        <v>162</v>
      </c>
      <c r="C28" s="7">
        <v>74</v>
      </c>
      <c r="D28" s="22">
        <f t="shared" si="0"/>
        <v>1.1891891891891893</v>
      </c>
      <c r="E28" s="24">
        <v>24</v>
      </c>
    </row>
    <row r="29" spans="1:5" ht="12.75">
      <c r="A29" s="6" t="s">
        <v>23</v>
      </c>
      <c r="B29" s="7">
        <v>644</v>
      </c>
      <c r="C29" s="7">
        <v>438</v>
      </c>
      <c r="D29" s="22">
        <f t="shared" si="0"/>
        <v>0.4703196347031963</v>
      </c>
      <c r="E29" s="24">
        <v>90</v>
      </c>
    </row>
    <row r="30" spans="1:5" ht="12.75">
      <c r="A30" s="6" t="s">
        <v>24</v>
      </c>
      <c r="B30" s="7">
        <v>802</v>
      </c>
      <c r="C30" s="7">
        <v>570</v>
      </c>
      <c r="D30" s="22">
        <f t="shared" si="0"/>
        <v>0.4070175438596491</v>
      </c>
      <c r="E30" s="24">
        <v>91</v>
      </c>
    </row>
    <row r="31" spans="1:5" ht="12.75">
      <c r="A31" s="6" t="s">
        <v>25</v>
      </c>
      <c r="B31" s="7">
        <v>318</v>
      </c>
      <c r="C31" s="7">
        <v>245</v>
      </c>
      <c r="D31" s="22">
        <f t="shared" si="0"/>
        <v>0.2979591836734694</v>
      </c>
      <c r="E31" s="24">
        <v>67</v>
      </c>
    </row>
    <row r="32" spans="1:5" ht="12.75">
      <c r="A32" s="6" t="s">
        <v>26</v>
      </c>
      <c r="B32" s="7">
        <v>135</v>
      </c>
      <c r="C32" s="7">
        <v>185</v>
      </c>
      <c r="D32" s="22">
        <f t="shared" si="0"/>
        <v>-0.2702702702702703</v>
      </c>
      <c r="E32" s="24">
        <v>10</v>
      </c>
    </row>
    <row r="33" spans="1:5" ht="12.75">
      <c r="A33" s="6" t="s">
        <v>27</v>
      </c>
      <c r="B33" s="7">
        <v>490</v>
      </c>
      <c r="C33" s="7">
        <v>273</v>
      </c>
      <c r="D33" s="22">
        <f t="shared" si="0"/>
        <v>0.7948717948717948</v>
      </c>
      <c r="E33" s="24">
        <v>74</v>
      </c>
    </row>
    <row r="34" spans="1:5" ht="12.75">
      <c r="A34" s="6" t="s">
        <v>28</v>
      </c>
      <c r="B34" s="7">
        <v>357</v>
      </c>
      <c r="C34" s="7">
        <v>219</v>
      </c>
      <c r="D34" s="22">
        <f t="shared" si="0"/>
        <v>0.6301369863013698</v>
      </c>
      <c r="E34" s="24">
        <v>35</v>
      </c>
    </row>
    <row r="35" spans="1:5" ht="12.75">
      <c r="A35" s="6" t="s">
        <v>29</v>
      </c>
      <c r="B35" s="7">
        <v>403</v>
      </c>
      <c r="C35" s="7">
        <v>145</v>
      </c>
      <c r="D35" s="22">
        <f t="shared" si="0"/>
        <v>1.7793103448275862</v>
      </c>
      <c r="E35" s="24">
        <v>27</v>
      </c>
    </row>
    <row r="36" spans="1:5" ht="12.75">
      <c r="A36" s="6" t="s">
        <v>30</v>
      </c>
      <c r="B36" s="7">
        <v>667</v>
      </c>
      <c r="C36" s="7">
        <v>597</v>
      </c>
      <c r="D36" s="22">
        <f t="shared" si="0"/>
        <v>0.11725293132328309</v>
      </c>
      <c r="E36" s="24">
        <v>84</v>
      </c>
    </row>
    <row r="37" spans="1:5" ht="12.75">
      <c r="A37" s="6" t="s">
        <v>31</v>
      </c>
      <c r="B37" s="7">
        <v>284</v>
      </c>
      <c r="C37" s="7">
        <v>189</v>
      </c>
      <c r="D37" s="22">
        <f t="shared" si="0"/>
        <v>0.5026455026455027</v>
      </c>
      <c r="E37" s="24">
        <v>74</v>
      </c>
    </row>
    <row r="38" spans="1:5" ht="12.75">
      <c r="A38" s="6" t="s">
        <v>33</v>
      </c>
      <c r="B38" s="7">
        <v>427</v>
      </c>
      <c r="C38" s="7">
        <v>323</v>
      </c>
      <c r="D38" s="22">
        <f t="shared" si="0"/>
        <v>0.3219814241486068</v>
      </c>
      <c r="E38" s="24">
        <v>67</v>
      </c>
    </row>
    <row r="39" spans="1:5" ht="12.75">
      <c r="A39" s="6" t="s">
        <v>34</v>
      </c>
      <c r="B39" s="7">
        <v>392</v>
      </c>
      <c r="C39" s="7">
        <v>257</v>
      </c>
      <c r="D39" s="22">
        <f t="shared" si="0"/>
        <v>0.5252918287937743</v>
      </c>
      <c r="E39" s="24">
        <v>48</v>
      </c>
    </row>
    <row r="40" spans="1:5" ht="12.75">
      <c r="A40" s="6" t="s">
        <v>32</v>
      </c>
      <c r="B40" s="7">
        <v>256</v>
      </c>
      <c r="C40" s="7">
        <v>172</v>
      </c>
      <c r="D40" s="22">
        <f t="shared" si="0"/>
        <v>0.4883720930232558</v>
      </c>
      <c r="E40" s="24">
        <v>31</v>
      </c>
    </row>
    <row r="41" spans="1:5" ht="12.75">
      <c r="A41" s="6" t="s">
        <v>35</v>
      </c>
      <c r="B41" s="7">
        <v>147</v>
      </c>
      <c r="C41" s="7">
        <v>125</v>
      </c>
      <c r="D41" s="22">
        <f t="shared" si="0"/>
        <v>0.176</v>
      </c>
      <c r="E41" s="24">
        <v>15</v>
      </c>
    </row>
    <row r="42" spans="1:5" ht="12.75">
      <c r="A42" s="6" t="s">
        <v>36</v>
      </c>
      <c r="B42" s="7">
        <v>1127</v>
      </c>
      <c r="C42" s="7">
        <v>795</v>
      </c>
      <c r="D42" s="22">
        <f t="shared" si="0"/>
        <v>0.4176100628930818</v>
      </c>
      <c r="E42" s="24">
        <v>158</v>
      </c>
    </row>
    <row r="43" spans="1:5" ht="12.75">
      <c r="A43" s="6" t="s">
        <v>37</v>
      </c>
      <c r="B43" s="7">
        <v>233</v>
      </c>
      <c r="C43" s="7">
        <v>180</v>
      </c>
      <c r="D43" s="22">
        <f t="shared" si="0"/>
        <v>0.29444444444444445</v>
      </c>
      <c r="E43" s="24">
        <v>28</v>
      </c>
    </row>
    <row r="44" spans="1:5" ht="12.75">
      <c r="A44" s="6" t="s">
        <v>38</v>
      </c>
      <c r="B44" s="7">
        <v>160</v>
      </c>
      <c r="C44" s="7">
        <v>111</v>
      </c>
      <c r="D44" s="22">
        <f t="shared" si="0"/>
        <v>0.44144144144144143</v>
      </c>
      <c r="E44" s="24">
        <v>41</v>
      </c>
    </row>
    <row r="45" spans="1:5" ht="12.75">
      <c r="A45" s="6" t="s">
        <v>40</v>
      </c>
      <c r="B45" s="7">
        <v>248</v>
      </c>
      <c r="C45" s="7">
        <v>140</v>
      </c>
      <c r="D45" s="22">
        <f t="shared" si="0"/>
        <v>0.7714285714285715</v>
      </c>
      <c r="E45" s="24">
        <v>22</v>
      </c>
    </row>
    <row r="46" spans="1:5" ht="12.75">
      <c r="A46" s="6" t="s">
        <v>39</v>
      </c>
      <c r="B46" s="7">
        <v>345</v>
      </c>
      <c r="C46" s="7">
        <v>240</v>
      </c>
      <c r="D46" s="22">
        <f t="shared" si="0"/>
        <v>0.4375</v>
      </c>
      <c r="E46" s="24">
        <v>47</v>
      </c>
    </row>
    <row r="47" spans="1:8" s="1" customFormat="1" ht="13.5" thickBot="1">
      <c r="A47" s="5" t="s">
        <v>67</v>
      </c>
      <c r="B47" s="55">
        <v>21349</v>
      </c>
      <c r="C47" s="55">
        <v>15775</v>
      </c>
      <c r="D47" s="23">
        <f>(B47-C47)/C47</f>
        <v>0.3533438985736925</v>
      </c>
      <c r="E47" s="56">
        <v>2779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7"/>
      <c r="B50" s="37"/>
      <c r="C50" s="37"/>
      <c r="D50" s="37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5.28125" style="1" customWidth="1"/>
    <col min="2" max="2" width="76.421875" style="8" customWidth="1"/>
    <col min="3" max="3" width="23.28125" style="8" customWidth="1"/>
    <col min="4" max="4" width="23.140625" style="8" customWidth="1"/>
    <col min="5" max="5" width="9.57421875" style="1" customWidth="1"/>
    <col min="6" max="6" width="23.00390625" style="18" customWidth="1"/>
    <col min="7" max="16384" width="9.140625" style="8" customWidth="1"/>
  </cols>
  <sheetData>
    <row r="1" spans="1:6" s="9" customFormat="1" ht="12.75" customHeight="1">
      <c r="A1" s="49" t="s">
        <v>77</v>
      </c>
      <c r="B1" s="49"/>
      <c r="C1" s="49"/>
      <c r="D1" s="49"/>
      <c r="E1" s="49"/>
      <c r="F1" s="49"/>
    </row>
    <row r="2" spans="1:6" s="9" customFormat="1" ht="13.5" thickBot="1">
      <c r="A2" s="54"/>
      <c r="B2" s="54"/>
      <c r="C2" s="54"/>
      <c r="D2" s="54"/>
      <c r="E2" s="54"/>
      <c r="F2" s="18"/>
    </row>
    <row r="3" spans="1:6" s="1" customFormat="1" ht="12.75">
      <c r="A3" s="47" t="s">
        <v>41</v>
      </c>
      <c r="B3" s="45" t="s">
        <v>60</v>
      </c>
      <c r="C3" s="39" t="s">
        <v>78</v>
      </c>
      <c r="D3" s="39" t="s">
        <v>79</v>
      </c>
      <c r="E3" s="50" t="s">
        <v>71</v>
      </c>
      <c r="F3" s="52" t="s">
        <v>80</v>
      </c>
    </row>
    <row r="4" spans="1:6" s="1" customFormat="1" ht="12.75">
      <c r="A4" s="48"/>
      <c r="B4" s="46"/>
      <c r="C4" s="40"/>
      <c r="D4" s="40"/>
      <c r="E4" s="51"/>
      <c r="F4" s="53"/>
    </row>
    <row r="5" spans="1:6" ht="12.75">
      <c r="A5" s="43" t="s">
        <v>61</v>
      </c>
      <c r="B5" s="12" t="s">
        <v>47</v>
      </c>
      <c r="C5" s="11">
        <v>1</v>
      </c>
      <c r="D5" s="11">
        <v>1</v>
      </c>
      <c r="E5" s="21">
        <f>(C5-D5)/D5</f>
        <v>0</v>
      </c>
      <c r="F5" s="25"/>
    </row>
    <row r="6" spans="1:6" ht="12.75">
      <c r="A6" s="43"/>
      <c r="B6" s="12" t="s">
        <v>48</v>
      </c>
      <c r="C6" s="11">
        <v>7</v>
      </c>
      <c r="D6" s="11">
        <v>3</v>
      </c>
      <c r="E6" s="21">
        <f aca="true" t="shared" si="0" ref="E6:E58">(C6-D6)/D6</f>
        <v>1.3333333333333333</v>
      </c>
      <c r="F6" s="25"/>
    </row>
    <row r="7" spans="1:6" ht="12.75">
      <c r="A7" s="43"/>
      <c r="B7" s="12" t="s">
        <v>49</v>
      </c>
      <c r="C7" s="11">
        <v>21</v>
      </c>
      <c r="D7" s="11">
        <v>22</v>
      </c>
      <c r="E7" s="21">
        <f t="shared" si="0"/>
        <v>-0.045454545454545456</v>
      </c>
      <c r="F7" s="25">
        <v>4</v>
      </c>
    </row>
    <row r="8" spans="1:6" ht="12.75">
      <c r="A8" s="43"/>
      <c r="B8" s="12" t="s">
        <v>50</v>
      </c>
      <c r="C8" s="11">
        <v>7</v>
      </c>
      <c r="D8" s="11">
        <v>5</v>
      </c>
      <c r="E8" s="21">
        <f t="shared" si="0"/>
        <v>0.4</v>
      </c>
      <c r="F8" s="25">
        <v>1</v>
      </c>
    </row>
    <row r="9" spans="1:6" ht="12.75">
      <c r="A9" s="43"/>
      <c r="B9" s="12" t="s">
        <v>52</v>
      </c>
      <c r="C9" s="11">
        <v>12</v>
      </c>
      <c r="D9" s="11">
        <v>8</v>
      </c>
      <c r="E9" s="21">
        <f t="shared" si="0"/>
        <v>0.5</v>
      </c>
      <c r="F9" s="25">
        <v>3</v>
      </c>
    </row>
    <row r="10" spans="1:6" ht="12.75">
      <c r="A10" s="43"/>
      <c r="B10" s="12" t="s">
        <v>53</v>
      </c>
      <c r="C10" s="11">
        <v>1</v>
      </c>
      <c r="D10" s="11">
        <v>0</v>
      </c>
      <c r="E10" s="21"/>
      <c r="F10" s="25"/>
    </row>
    <row r="11" spans="1:6" ht="12.75">
      <c r="A11" s="43"/>
      <c r="B11" s="12" t="s">
        <v>43</v>
      </c>
      <c r="C11" s="11">
        <v>13</v>
      </c>
      <c r="D11" s="11">
        <v>7</v>
      </c>
      <c r="E11" s="21">
        <f t="shared" si="0"/>
        <v>0.8571428571428571</v>
      </c>
      <c r="F11" s="25">
        <v>1</v>
      </c>
    </row>
    <row r="12" spans="1:6" ht="12.75">
      <c r="A12" s="43"/>
      <c r="B12" s="12" t="s">
        <v>76</v>
      </c>
      <c r="C12" s="11">
        <v>1</v>
      </c>
      <c r="D12" s="11">
        <v>0</v>
      </c>
      <c r="E12" s="21"/>
      <c r="F12" s="25"/>
    </row>
    <row r="13" spans="1:6" s="1" customFormat="1" ht="12.75">
      <c r="A13" s="43"/>
      <c r="B13" s="12" t="s">
        <v>54</v>
      </c>
      <c r="C13" s="11">
        <v>35</v>
      </c>
      <c r="D13" s="11">
        <v>24</v>
      </c>
      <c r="E13" s="21">
        <f t="shared" si="0"/>
        <v>0.4583333333333333</v>
      </c>
      <c r="F13" s="25">
        <v>6</v>
      </c>
    </row>
    <row r="14" spans="1:6" s="1" customFormat="1" ht="12.75">
      <c r="A14" s="43"/>
      <c r="B14" s="12" t="s">
        <v>55</v>
      </c>
      <c r="C14" s="11">
        <v>7</v>
      </c>
      <c r="D14" s="11">
        <v>5</v>
      </c>
      <c r="E14" s="21">
        <f t="shared" si="0"/>
        <v>0.4</v>
      </c>
      <c r="F14" s="25"/>
    </row>
    <row r="15" spans="1:6" s="13" customFormat="1" ht="12.75" customHeight="1">
      <c r="A15" s="43"/>
      <c r="B15" s="10" t="s">
        <v>56</v>
      </c>
      <c r="C15" s="11">
        <v>4</v>
      </c>
      <c r="D15" s="11">
        <v>0</v>
      </c>
      <c r="E15" s="21"/>
      <c r="F15" s="25">
        <v>1</v>
      </c>
    </row>
    <row r="16" spans="1:6" s="1" customFormat="1" ht="12.75" customHeight="1">
      <c r="A16" s="43"/>
      <c r="B16" s="15" t="s">
        <v>58</v>
      </c>
      <c r="C16" s="16">
        <v>115</v>
      </c>
      <c r="D16" s="16">
        <v>104</v>
      </c>
      <c r="E16" s="21">
        <f t="shared" si="0"/>
        <v>0.10576923076923077</v>
      </c>
      <c r="F16" s="25">
        <v>16</v>
      </c>
    </row>
    <row r="17" spans="1:6" s="1" customFormat="1" ht="12.75" customHeight="1">
      <c r="A17" s="43"/>
      <c r="B17" s="15" t="s">
        <v>45</v>
      </c>
      <c r="C17" s="16">
        <v>4</v>
      </c>
      <c r="D17" s="16">
        <v>0</v>
      </c>
      <c r="E17" s="21"/>
      <c r="F17" s="25">
        <v>1</v>
      </c>
    </row>
    <row r="18" spans="1:6" ht="12.75">
      <c r="A18" s="14" t="s">
        <v>62</v>
      </c>
      <c r="B18" s="17"/>
      <c r="C18" s="11">
        <v>228</v>
      </c>
      <c r="D18" s="11">
        <v>179</v>
      </c>
      <c r="E18" s="21">
        <f t="shared" si="0"/>
        <v>0.2737430167597765</v>
      </c>
      <c r="F18" s="25">
        <v>33</v>
      </c>
    </row>
    <row r="19" spans="1:6" s="1" customFormat="1" ht="12.75">
      <c r="A19" s="44" t="s">
        <v>63</v>
      </c>
      <c r="B19" s="12" t="s">
        <v>47</v>
      </c>
      <c r="C19" s="11">
        <v>3</v>
      </c>
      <c r="D19" s="11">
        <v>5</v>
      </c>
      <c r="E19" s="21">
        <f t="shared" si="0"/>
        <v>-0.4</v>
      </c>
      <c r="F19" s="25"/>
    </row>
    <row r="20" spans="1:6" s="1" customFormat="1" ht="12.75">
      <c r="A20" s="44"/>
      <c r="B20" s="12" t="s">
        <v>48</v>
      </c>
      <c r="C20" s="11">
        <v>48</v>
      </c>
      <c r="D20" s="11">
        <v>35</v>
      </c>
      <c r="E20" s="21">
        <f t="shared" si="0"/>
        <v>0.37142857142857144</v>
      </c>
      <c r="F20" s="25">
        <v>5</v>
      </c>
    </row>
    <row r="21" spans="1:6" ht="12.75">
      <c r="A21" s="44"/>
      <c r="B21" s="12" t="s">
        <v>49</v>
      </c>
      <c r="C21" s="11">
        <v>341</v>
      </c>
      <c r="D21" s="11">
        <v>242</v>
      </c>
      <c r="E21" s="21">
        <f t="shared" si="0"/>
        <v>0.4090909090909091</v>
      </c>
      <c r="F21" s="25">
        <v>39</v>
      </c>
    </row>
    <row r="22" spans="1:6" ht="12.75">
      <c r="A22" s="44"/>
      <c r="B22" s="12" t="s">
        <v>50</v>
      </c>
      <c r="C22" s="11">
        <v>50</v>
      </c>
      <c r="D22" s="11">
        <v>40</v>
      </c>
      <c r="E22" s="21">
        <f t="shared" si="0"/>
        <v>0.25</v>
      </c>
      <c r="F22" s="25">
        <v>4</v>
      </c>
    </row>
    <row r="23" spans="1:6" ht="12.75">
      <c r="A23" s="44"/>
      <c r="B23" s="12" t="s">
        <v>52</v>
      </c>
      <c r="C23" s="11">
        <v>183</v>
      </c>
      <c r="D23" s="11">
        <v>127</v>
      </c>
      <c r="E23" s="21">
        <f t="shared" si="0"/>
        <v>0.4409448818897638</v>
      </c>
      <c r="F23" s="25">
        <v>18</v>
      </c>
    </row>
    <row r="24" spans="1:6" ht="12.75">
      <c r="A24" s="44"/>
      <c r="B24" s="12" t="s">
        <v>53</v>
      </c>
      <c r="C24" s="11">
        <v>14</v>
      </c>
      <c r="D24" s="11">
        <v>24</v>
      </c>
      <c r="E24" s="21">
        <f t="shared" si="0"/>
        <v>-0.4166666666666667</v>
      </c>
      <c r="F24" s="25">
        <v>1</v>
      </c>
    </row>
    <row r="25" spans="1:6" ht="12.75">
      <c r="A25" s="44"/>
      <c r="B25" s="12" t="s">
        <v>81</v>
      </c>
      <c r="C25" s="11">
        <v>1</v>
      </c>
      <c r="D25" s="11">
        <v>0</v>
      </c>
      <c r="E25" s="21"/>
      <c r="F25" s="25">
        <v>1</v>
      </c>
    </row>
    <row r="26" spans="1:6" ht="12.75">
      <c r="A26" s="44"/>
      <c r="B26" s="12" t="s">
        <v>43</v>
      </c>
      <c r="C26" s="11">
        <v>79</v>
      </c>
      <c r="D26" s="11">
        <v>53</v>
      </c>
      <c r="E26" s="21">
        <f t="shared" si="0"/>
        <v>0.49056603773584906</v>
      </c>
      <c r="F26" s="25">
        <v>14</v>
      </c>
    </row>
    <row r="27" spans="1:6" s="1" customFormat="1" ht="12.75">
      <c r="A27" s="44"/>
      <c r="B27" s="12" t="s">
        <v>44</v>
      </c>
      <c r="C27" s="11">
        <v>2</v>
      </c>
      <c r="D27" s="11">
        <v>2</v>
      </c>
      <c r="E27" s="21">
        <f t="shared" si="0"/>
        <v>0</v>
      </c>
      <c r="F27" s="25"/>
    </row>
    <row r="28" spans="1:6" ht="12.75" customHeight="1">
      <c r="A28" s="44"/>
      <c r="B28" s="12" t="s">
        <v>54</v>
      </c>
      <c r="C28" s="11">
        <v>132</v>
      </c>
      <c r="D28" s="11">
        <v>106</v>
      </c>
      <c r="E28" s="21">
        <f t="shared" si="0"/>
        <v>0.24528301886792453</v>
      </c>
      <c r="F28" s="25">
        <v>16</v>
      </c>
    </row>
    <row r="29" spans="1:6" s="1" customFormat="1" ht="12.75">
      <c r="A29" s="44"/>
      <c r="B29" s="12" t="s">
        <v>55</v>
      </c>
      <c r="C29" s="11">
        <v>89</v>
      </c>
      <c r="D29" s="11">
        <v>79</v>
      </c>
      <c r="E29" s="21">
        <f t="shared" si="0"/>
        <v>0.12658227848101267</v>
      </c>
      <c r="F29" s="25">
        <v>12</v>
      </c>
    </row>
    <row r="30" spans="1:6" s="1" customFormat="1" ht="12.75">
      <c r="A30" s="44"/>
      <c r="B30" s="12" t="s">
        <v>72</v>
      </c>
      <c r="C30" s="11">
        <v>12</v>
      </c>
      <c r="D30" s="11">
        <v>13</v>
      </c>
      <c r="E30" s="21">
        <f t="shared" si="0"/>
        <v>-0.07692307692307693</v>
      </c>
      <c r="F30" s="25">
        <v>1</v>
      </c>
    </row>
    <row r="31" spans="1:6" s="13" customFormat="1" ht="12.75">
      <c r="A31" s="44"/>
      <c r="B31" s="12" t="s">
        <v>56</v>
      </c>
      <c r="C31" s="11">
        <v>26</v>
      </c>
      <c r="D31" s="11">
        <v>19</v>
      </c>
      <c r="E31" s="21">
        <f t="shared" si="0"/>
        <v>0.3684210526315789</v>
      </c>
      <c r="F31" s="25">
        <v>4</v>
      </c>
    </row>
    <row r="32" spans="1:6" s="1" customFormat="1" ht="12.75">
      <c r="A32" s="44"/>
      <c r="B32" s="12" t="s">
        <v>57</v>
      </c>
      <c r="C32" s="11">
        <v>1</v>
      </c>
      <c r="D32" s="11">
        <v>5</v>
      </c>
      <c r="E32" s="21">
        <f t="shared" si="0"/>
        <v>-0.8</v>
      </c>
      <c r="F32" s="25"/>
    </row>
    <row r="33" spans="1:6" s="1" customFormat="1" ht="12.75" customHeight="1">
      <c r="A33" s="44"/>
      <c r="B33" s="12" t="s">
        <v>75</v>
      </c>
      <c r="C33" s="11">
        <v>1</v>
      </c>
      <c r="D33" s="11">
        <v>2</v>
      </c>
      <c r="E33" s="21">
        <f t="shared" si="0"/>
        <v>-0.5</v>
      </c>
      <c r="F33" s="25"/>
    </row>
    <row r="34" spans="1:6" s="1" customFormat="1" ht="12.75" customHeight="1">
      <c r="A34" s="44"/>
      <c r="B34" s="15" t="s">
        <v>58</v>
      </c>
      <c r="C34" s="16">
        <v>633</v>
      </c>
      <c r="D34" s="16">
        <v>457</v>
      </c>
      <c r="E34" s="21">
        <f t="shared" si="0"/>
        <v>0.3851203501094092</v>
      </c>
      <c r="F34" s="25">
        <v>61</v>
      </c>
    </row>
    <row r="35" spans="1:6" s="1" customFormat="1" ht="12.75">
      <c r="A35" s="44"/>
      <c r="B35" s="17" t="s">
        <v>45</v>
      </c>
      <c r="C35" s="11">
        <v>20</v>
      </c>
      <c r="D35" s="11">
        <v>16</v>
      </c>
      <c r="E35" s="21">
        <f t="shared" si="0"/>
        <v>0.25</v>
      </c>
      <c r="F35" s="25">
        <v>2</v>
      </c>
    </row>
    <row r="36" spans="1:6" ht="12.75">
      <c r="A36" s="14" t="s">
        <v>64</v>
      </c>
      <c r="B36" s="12"/>
      <c r="C36" s="11">
        <v>1635</v>
      </c>
      <c r="D36" s="11">
        <v>1225</v>
      </c>
      <c r="E36" s="21">
        <f t="shared" si="0"/>
        <v>0.3346938775510204</v>
      </c>
      <c r="F36" s="25">
        <v>178</v>
      </c>
    </row>
    <row r="37" spans="1:6" s="1" customFormat="1" ht="25.5">
      <c r="A37" s="43" t="s">
        <v>65</v>
      </c>
      <c r="B37" s="12" t="s">
        <v>73</v>
      </c>
      <c r="C37" s="11">
        <v>1</v>
      </c>
      <c r="D37" s="11">
        <v>1</v>
      </c>
      <c r="E37" s="21">
        <f t="shared" si="0"/>
        <v>0</v>
      </c>
      <c r="F37" s="25"/>
    </row>
    <row r="38" spans="1:6" s="1" customFormat="1" ht="12.75">
      <c r="A38" s="43"/>
      <c r="B38" s="12" t="s">
        <v>47</v>
      </c>
      <c r="C38" s="11">
        <v>917</v>
      </c>
      <c r="D38" s="11">
        <v>658</v>
      </c>
      <c r="E38" s="21">
        <f t="shared" si="0"/>
        <v>0.39361702127659576</v>
      </c>
      <c r="F38" s="25">
        <v>108</v>
      </c>
    </row>
    <row r="39" spans="1:6" s="1" customFormat="1" ht="12.75">
      <c r="A39" s="43"/>
      <c r="B39" s="12" t="s">
        <v>48</v>
      </c>
      <c r="C39" s="11">
        <v>441</v>
      </c>
      <c r="D39" s="11">
        <v>240</v>
      </c>
      <c r="E39" s="21">
        <f t="shared" si="0"/>
        <v>0.8375</v>
      </c>
      <c r="F39" s="25">
        <v>48</v>
      </c>
    </row>
    <row r="40" spans="1:6" ht="12.75">
      <c r="A40" s="43"/>
      <c r="B40" s="12" t="s">
        <v>49</v>
      </c>
      <c r="C40" s="11">
        <v>1890</v>
      </c>
      <c r="D40" s="11">
        <v>1486</v>
      </c>
      <c r="E40" s="21">
        <f t="shared" si="0"/>
        <v>0.2718707940780619</v>
      </c>
      <c r="F40" s="25">
        <v>271</v>
      </c>
    </row>
    <row r="41" spans="1:6" ht="12.75">
      <c r="A41" s="43"/>
      <c r="B41" s="12" t="s">
        <v>74</v>
      </c>
      <c r="C41" s="11">
        <v>1</v>
      </c>
      <c r="D41" s="11">
        <v>5</v>
      </c>
      <c r="E41" s="21">
        <f t="shared" si="0"/>
        <v>-0.8</v>
      </c>
      <c r="F41" s="25"/>
    </row>
    <row r="42" spans="1:6" ht="12.75">
      <c r="A42" s="43"/>
      <c r="B42" s="12" t="s">
        <v>50</v>
      </c>
      <c r="C42" s="11">
        <v>580</v>
      </c>
      <c r="D42" s="11">
        <v>429</v>
      </c>
      <c r="E42" s="21">
        <f t="shared" si="0"/>
        <v>0.351981351981352</v>
      </c>
      <c r="F42" s="25">
        <v>69</v>
      </c>
    </row>
    <row r="43" spans="1:6" ht="12.75">
      <c r="A43" s="43"/>
      <c r="B43" s="12" t="s">
        <v>51</v>
      </c>
      <c r="C43" s="11">
        <v>588</v>
      </c>
      <c r="D43" s="11">
        <v>386</v>
      </c>
      <c r="E43" s="21">
        <f t="shared" si="0"/>
        <v>0.5233160621761658</v>
      </c>
      <c r="F43" s="25">
        <v>77</v>
      </c>
    </row>
    <row r="44" spans="1:6" ht="12.75">
      <c r="A44" s="43"/>
      <c r="B44" s="12" t="s">
        <v>52</v>
      </c>
      <c r="C44" s="11">
        <v>6641</v>
      </c>
      <c r="D44" s="11">
        <v>4859</v>
      </c>
      <c r="E44" s="21">
        <f t="shared" si="0"/>
        <v>0.3667421280098786</v>
      </c>
      <c r="F44" s="25">
        <v>877</v>
      </c>
    </row>
    <row r="45" spans="1:6" ht="12.75">
      <c r="A45" s="43"/>
      <c r="B45" s="12" t="s">
        <v>42</v>
      </c>
      <c r="C45" s="11">
        <v>2048</v>
      </c>
      <c r="D45" s="11">
        <v>1511</v>
      </c>
      <c r="E45" s="21">
        <f t="shared" si="0"/>
        <v>0.3553937789543349</v>
      </c>
      <c r="F45" s="25">
        <v>288</v>
      </c>
    </row>
    <row r="46" spans="1:6" ht="12.75">
      <c r="A46" s="43"/>
      <c r="B46" s="12" t="s">
        <v>53</v>
      </c>
      <c r="C46" s="11">
        <v>136</v>
      </c>
      <c r="D46" s="11">
        <v>96</v>
      </c>
      <c r="E46" s="21">
        <f t="shared" si="0"/>
        <v>0.4166666666666667</v>
      </c>
      <c r="F46" s="25">
        <v>19</v>
      </c>
    </row>
    <row r="47" spans="1:6" ht="12.75">
      <c r="A47" s="43"/>
      <c r="B47" s="10" t="s">
        <v>43</v>
      </c>
      <c r="C47" s="10">
        <v>1242</v>
      </c>
      <c r="D47" s="10">
        <v>939</v>
      </c>
      <c r="E47" s="21">
        <f t="shared" si="0"/>
        <v>0.3226837060702875</v>
      </c>
      <c r="F47" s="25">
        <v>147</v>
      </c>
    </row>
    <row r="48" spans="1:6" ht="12.75">
      <c r="A48" s="43"/>
      <c r="B48" s="10" t="s">
        <v>44</v>
      </c>
      <c r="C48" s="10">
        <v>33</v>
      </c>
      <c r="D48" s="10">
        <v>26</v>
      </c>
      <c r="E48" s="21">
        <f t="shared" si="0"/>
        <v>0.2692307692307692</v>
      </c>
      <c r="F48" s="25">
        <v>3</v>
      </c>
    </row>
    <row r="49" spans="1:6" ht="12.75">
      <c r="A49" s="43"/>
      <c r="B49" s="10" t="s">
        <v>54</v>
      </c>
      <c r="C49" s="10">
        <v>1531</v>
      </c>
      <c r="D49" s="10">
        <v>1115</v>
      </c>
      <c r="E49" s="21">
        <f t="shared" si="0"/>
        <v>0.37309417040358744</v>
      </c>
      <c r="F49" s="25">
        <v>192</v>
      </c>
    </row>
    <row r="50" spans="1:6" ht="12.75">
      <c r="A50" s="43"/>
      <c r="B50" s="10" t="s">
        <v>55</v>
      </c>
      <c r="C50" s="10">
        <v>890</v>
      </c>
      <c r="D50" s="10">
        <v>653</v>
      </c>
      <c r="E50" s="21">
        <f t="shared" si="0"/>
        <v>0.36294027565084225</v>
      </c>
      <c r="F50" s="25">
        <v>122</v>
      </c>
    </row>
    <row r="51" spans="1:6" ht="12.75">
      <c r="A51" s="43"/>
      <c r="B51" s="10" t="s">
        <v>56</v>
      </c>
      <c r="C51" s="10">
        <v>277</v>
      </c>
      <c r="D51" s="10">
        <v>245</v>
      </c>
      <c r="E51" s="28">
        <f t="shared" si="0"/>
        <v>0.1306122448979592</v>
      </c>
      <c r="F51" s="25">
        <v>43</v>
      </c>
    </row>
    <row r="52" spans="1:6" ht="12.75">
      <c r="A52" s="43"/>
      <c r="B52" s="10" t="s">
        <v>57</v>
      </c>
      <c r="C52" s="10">
        <v>137</v>
      </c>
      <c r="D52" s="10">
        <v>159</v>
      </c>
      <c r="E52" s="28">
        <f t="shared" si="0"/>
        <v>-0.13836477987421383</v>
      </c>
      <c r="F52" s="25">
        <v>6</v>
      </c>
    </row>
    <row r="53" spans="1:6" ht="12.75">
      <c r="A53" s="43"/>
      <c r="B53" s="10" t="s">
        <v>46</v>
      </c>
      <c r="C53" s="10">
        <v>336</v>
      </c>
      <c r="D53" s="10">
        <v>253</v>
      </c>
      <c r="E53" s="28">
        <f t="shared" si="0"/>
        <v>0.32806324110671936</v>
      </c>
      <c r="F53" s="25">
        <v>41</v>
      </c>
    </row>
    <row r="54" spans="1:6" ht="12.75">
      <c r="A54" s="43"/>
      <c r="B54" s="10" t="s">
        <v>58</v>
      </c>
      <c r="C54" s="10">
        <v>1117</v>
      </c>
      <c r="D54" s="10">
        <v>769</v>
      </c>
      <c r="E54" s="28">
        <f t="shared" si="0"/>
        <v>0.45253576072821844</v>
      </c>
      <c r="F54" s="26">
        <v>158</v>
      </c>
    </row>
    <row r="55" spans="1:6" ht="12.75">
      <c r="A55" s="43"/>
      <c r="B55" s="10" t="s">
        <v>59</v>
      </c>
      <c r="C55" s="10">
        <v>490</v>
      </c>
      <c r="D55" s="10">
        <v>400</v>
      </c>
      <c r="E55" s="28">
        <f t="shared" si="0"/>
        <v>0.225</v>
      </c>
      <c r="F55" s="26">
        <v>72</v>
      </c>
    </row>
    <row r="56" spans="1:6" ht="12.75">
      <c r="A56" s="43"/>
      <c r="B56" s="31" t="s">
        <v>45</v>
      </c>
      <c r="C56" s="31">
        <v>190</v>
      </c>
      <c r="D56" s="31">
        <v>141</v>
      </c>
      <c r="E56" s="28">
        <f t="shared" si="0"/>
        <v>0.3475177304964539</v>
      </c>
      <c r="F56" s="25">
        <v>27</v>
      </c>
    </row>
    <row r="57" spans="1:6" ht="12.75">
      <c r="A57" s="19" t="s">
        <v>66</v>
      </c>
      <c r="B57" s="31"/>
      <c r="C57" s="31">
        <v>19486</v>
      </c>
      <c r="D57" s="31">
        <v>14371</v>
      </c>
      <c r="E57" s="28">
        <f t="shared" si="0"/>
        <v>0.35592512699185863</v>
      </c>
      <c r="F57" s="25">
        <v>2568</v>
      </c>
    </row>
    <row r="58" spans="1:6" ht="13.5" thickBot="1">
      <c r="A58" s="20" t="s">
        <v>70</v>
      </c>
      <c r="B58" s="29"/>
      <c r="C58" s="29">
        <v>21349</v>
      </c>
      <c r="D58" s="29">
        <v>15775</v>
      </c>
      <c r="E58" s="27">
        <f t="shared" si="0"/>
        <v>0.3533438985736925</v>
      </c>
      <c r="F58" s="30">
        <v>2779</v>
      </c>
    </row>
  </sheetData>
  <sheetProtection selectLockedCells="1" selectUnlockedCells="1"/>
  <mergeCells count="11">
    <mergeCell ref="A1:F1"/>
    <mergeCell ref="E3:E4"/>
    <mergeCell ref="F3:F4"/>
    <mergeCell ref="A2:E2"/>
    <mergeCell ref="C3:C4"/>
    <mergeCell ref="A37:A56"/>
    <mergeCell ref="A19:A35"/>
    <mergeCell ref="A5:A17"/>
    <mergeCell ref="D3:D4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2018-08-13T06:03:46Z</dcterms:modified>
  <cp:category/>
  <cp:version/>
  <cp:contentType/>
  <cp:contentStatus/>
</cp:coreProperties>
</file>