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CAEN'!$A$1:$F$58</definedName>
    <definedName name="_xlnm.Print_Area" localSheetId="0">'Rad Jud'!$A$1:$E$46</definedName>
  </definedNames>
  <calcPr fullCalcOnLoad="1"/>
</workbook>
</file>

<file path=xl/sharedStrings.xml><?xml version="1.0" encoding="utf-8"?>
<sst xmlns="http://schemas.openxmlformats.org/spreadsheetml/2006/main" count="114" uniqueCount="82">
  <si>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</si>
  <si>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</si>
  <si>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</si>
  <si>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</si>
  <si>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</si>
  <si>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</si>
  <si>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</si>
  <si>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</si>
  <si>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</si>
  <si>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</si>
  <si>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</si>
  <si>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</si>
  <si>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</si>
  <si>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</si>
  <si>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</si>
  <si>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</si>
  <si>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</si>
  <si>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</si>
  <si>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</si>
  <si>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</si>
  <si>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</si>
  <si>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</si>
  <si>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</si>
  <si>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</si>
  <si>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</si>
  <si>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</si>
  <si>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</si>
  <si>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</si>
  <si>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</si>
  <si>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</si>
  <si>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</si>
  <si>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</si>
  <si>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</si>
  <si>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</si>
  <si>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</si>
  <si>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</si>
  <si>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</si>
  <si>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</si>
  <si>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</si>
  <si>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</si>
  <si>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</si>
  <si>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</si>
  <si>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</si>
  <si>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</si>
  <si>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</si>
  <si>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</si>
  <si>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</si>
  <si>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</si>
  <si>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</si>
  <si>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</si>
  <si>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</si>
  <si>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</si>
  <si>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</si>
  <si>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</si>
  <si>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</si>
  <si>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</si>
  <si>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</si>
  <si>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</si>
  <si>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</si>
  <si>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</si>
  <si>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</si>
  <si>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</si>
  <si>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</si>
  <si>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</si>
  <si>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</si>
  <si>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</si>
  <si>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</si>
  <si>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</si>
  <si>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</si>
  <si>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</si>
  <si>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</si>
  <si>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</si>
  <si>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</si>
  <si>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</si>
  <si>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</si>
  <si>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Administraţie publică şi apărare; asigurări sociale din sistemul public</t>
  </si>
  <si>
    <t>Industria alimentara si a bauturilor</t>
  </si>
  <si>
    <t>Radieri în perioada 01.01.2018 - 28.02.2018 comparativ cu aceeaşi perioadă a anului trecut</t>
  </si>
  <si>
    <t>Nr. radieri în perioada  01.01.2018 - 28.02.2018</t>
  </si>
  <si>
    <t>Nr. radieri în perioada  01.01.2017 - 28.02.2017</t>
  </si>
  <si>
    <t>Nr. radieri în perioada  01.02.2018 - 28.02.2018</t>
  </si>
  <si>
    <t>Radieri efectuate în perioada 01.01.2018 - 28.02.2018 comparativ cu aceeaşi perioadă a anului trecut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</si>
</sst>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.#"/>
    <numFmt numFmtId="173" formatCode="#.#00&quot;%&quot;"/>
  </numFmts>
  <fonts count="40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2" borderId="15" xfId="0" applyFont="1" applyFill="1" applyBorder="1" applyAlignment="1">
      <alignment horizontal="center" vertical="center" wrapText="1"/>
    </xf>
    <xf numFmtId="49" fontId="5" fillId="32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49" fontId="2" fillId="32" borderId="12" xfId="0" applyNumberFormat="1" applyFont="1" applyFill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0" xfId="0" applyBorder="1" applyAlignment="1">
      <alignment/>
    </xf>
    <xf numFmtId="49" fontId="5" fillId="32" borderId="10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5" fillId="32" borderId="10" xfId="0" applyNumberFormat="1" applyFont="1" applyFill="1" applyBorder="1" applyAlignment="1">
      <alignment horizontal="left" vertical="top" wrapText="1"/>
    </xf>
    <xf numFmtId="0" fontId="0" fillId="0" borderId="14" xfId="0" applyBorder="1" applyAlignment="1">
      <alignment/>
    </xf>
    <xf numFmtId="0" fontId="1" fillId="0" borderId="14" xfId="0" applyFont="1" applyBorder="1" applyAlignment="1">
      <alignment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1" fillId="0" borderId="10" xfId="57" applyNumberFormat="1" applyFont="1" applyFill="1" applyBorder="1" applyAlignment="1" applyProtection="1">
      <alignment/>
      <protection/>
    </xf>
    <xf numFmtId="10" fontId="1" fillId="0" borderId="10" xfId="57" applyNumberFormat="1" applyFont="1" applyFill="1" applyBorder="1" applyAlignment="1" applyProtection="1">
      <alignment vertical="top"/>
      <protection/>
    </xf>
    <xf numFmtId="0" fontId="1" fillId="0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10" fontId="1" fillId="0" borderId="14" xfId="57" applyNumberFormat="1" applyFont="1" applyFill="1" applyBorder="1" applyAlignment="1" applyProtection="1">
      <alignment/>
      <protection/>
    </xf>
    <xf numFmtId="0" fontId="1" fillId="0" borderId="18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0" fontId="1" fillId="0" borderId="14" xfId="57" applyNumberFormat="1" applyFont="1" applyFill="1" applyBorder="1" applyAlignment="1" applyProtection="1">
      <alignment/>
      <protection/>
    </xf>
    <xf numFmtId="49" fontId="2" fillId="32" borderId="19" xfId="0" applyNumberFormat="1" applyFont="1" applyFill="1" applyBorder="1" applyAlignment="1">
      <alignment horizontal="center" vertical="center" wrapText="1"/>
    </xf>
    <xf numFmtId="49" fontId="2" fillId="32" borderId="20" xfId="0" applyNumberFormat="1" applyFont="1" applyFill="1" applyBorder="1" applyAlignment="1">
      <alignment horizontal="center" vertical="center" wrapText="1"/>
    </xf>
    <xf numFmtId="49" fontId="2" fillId="32" borderId="21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1181100</xdr:colOff>
      <xdr:row>13</xdr:row>
      <xdr:rowOff>19050</xdr:rowOff>
    </xdr:from>
    <xdr:to>
      <xdr:col>4</xdr:col>
      <xdr:colOff>19050</xdr:colOff>
      <xdr:row>31</xdr:row>
      <xdr:rowOff>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181100" y="2457450"/>
          <a:ext cx="432435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12</xdr:row>
      <xdr:rowOff>19050</xdr:rowOff>
    </xdr:from>
    <xdr:to>
      <xdr:col>5</xdr:col>
      <xdr:colOff>419100</xdr:colOff>
      <xdr:row>51</xdr:row>
      <xdr:rowOff>114300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1514475" y="2228850"/>
          <a:ext cx="8591550" cy="66389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tabSelected="1" zoomScalePageLayoutView="0" workbookViewId="0" topLeftCell="A1">
      <selection activeCell="A51" sqref="A5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  <col min="5" max="5" width="21.57421875" style="0" bestFit="1" customWidth="1"/>
  </cols>
  <sheetData>
    <row r="1" spans="1:6" ht="25.5" customHeight="1">
      <c r="A1" s="35" t="s">
        <v>77</v>
      </c>
      <c r="B1" s="35"/>
      <c r="C1" s="35"/>
      <c r="D1" s="35"/>
      <c r="E1" s="35"/>
      <c r="F1" s="3"/>
    </row>
    <row r="2" spans="1:4" ht="13.5" thickBot="1">
      <c r="A2" s="4"/>
      <c r="B2" s="4"/>
      <c r="C2" s="4"/>
      <c r="D2" s="4"/>
    </row>
    <row r="3" spans="1:6" ht="25.5">
      <c r="A3" s="7" t="s">
        <v>0</v>
      </c>
      <c r="B3" s="11" t="s">
        <v>78</v>
      </c>
      <c r="C3" s="11" t="s">
        <v>79</v>
      </c>
      <c r="D3" s="29" t="s">
        <v>1</v>
      </c>
      <c r="E3" s="20" t="s">
        <v>80</v>
      </c>
      <c r="F3" s="1"/>
    </row>
    <row r="4" spans="1:6" ht="12.75">
      <c r="A4" s="8" t="s">
        <v>2</v>
      </c>
      <c r="B4" s="6">
        <v>359</v>
      </c>
      <c r="C4" s="6">
        <v>418</v>
      </c>
      <c r="D4" s="27">
        <f aca="true" t="shared" si="0" ref="D4:D46">(B4-C4)/C4</f>
        <v>-0.14114832535885166</v>
      </c>
      <c r="E4" s="30">
        <v>155</v>
      </c>
      <c r="F4" s="1"/>
    </row>
    <row r="5" spans="1:6" ht="12.75">
      <c r="A5" s="8" t="s">
        <v>3</v>
      </c>
      <c r="B5" s="6">
        <v>300</v>
      </c>
      <c r="C5" s="6">
        <v>223</v>
      </c>
      <c r="D5" s="27">
        <f t="shared" si="0"/>
        <v>0.3452914798206278</v>
      </c>
      <c r="E5" s="30">
        <v>148</v>
      </c>
      <c r="F5" s="1"/>
    </row>
    <row r="6" spans="1:6" ht="12.75">
      <c r="A6" s="8" t="s">
        <v>4</v>
      </c>
      <c r="B6" s="6">
        <v>468</v>
      </c>
      <c r="C6" s="6">
        <v>450</v>
      </c>
      <c r="D6" s="27">
        <f t="shared" si="0"/>
        <v>0.04</v>
      </c>
      <c r="E6" s="30">
        <v>213</v>
      </c>
      <c r="F6" s="1"/>
    </row>
    <row r="7" spans="1:6" ht="12.75">
      <c r="A7" s="8" t="s">
        <v>5</v>
      </c>
      <c r="B7" s="6">
        <v>437</v>
      </c>
      <c r="C7" s="6">
        <v>354</v>
      </c>
      <c r="D7" s="27">
        <f t="shared" si="0"/>
        <v>0.2344632768361582</v>
      </c>
      <c r="E7" s="30">
        <v>200</v>
      </c>
      <c r="F7" s="1"/>
    </row>
    <row r="8" spans="1:6" ht="12.75">
      <c r="A8" s="8" t="s">
        <v>6</v>
      </c>
      <c r="B8" s="6">
        <v>533</v>
      </c>
      <c r="C8" s="6">
        <v>452</v>
      </c>
      <c r="D8" s="27">
        <f t="shared" si="0"/>
        <v>0.17920353982300885</v>
      </c>
      <c r="E8" s="30">
        <v>245</v>
      </c>
      <c r="F8" s="1"/>
    </row>
    <row r="9" spans="1:6" ht="12.75">
      <c r="A9" s="8" t="s">
        <v>7</v>
      </c>
      <c r="B9" s="6">
        <v>249</v>
      </c>
      <c r="C9" s="6">
        <v>195</v>
      </c>
      <c r="D9" s="27">
        <f t="shared" si="0"/>
        <v>0.27692307692307694</v>
      </c>
      <c r="E9" s="30">
        <v>131</v>
      </c>
      <c r="F9" s="1"/>
    </row>
    <row r="10" spans="1:6" ht="12.75">
      <c r="A10" s="8" t="s">
        <v>8</v>
      </c>
      <c r="B10" s="6">
        <v>280</v>
      </c>
      <c r="C10" s="6">
        <v>160</v>
      </c>
      <c r="D10" s="27">
        <f t="shared" si="0"/>
        <v>0.75</v>
      </c>
      <c r="E10" s="30">
        <v>148</v>
      </c>
      <c r="F10" s="1"/>
    </row>
    <row r="11" spans="1:6" ht="12.75">
      <c r="A11" s="8" t="s">
        <v>9</v>
      </c>
      <c r="B11" s="6">
        <v>412</v>
      </c>
      <c r="C11" s="6">
        <v>391</v>
      </c>
      <c r="D11" s="27">
        <f t="shared" si="0"/>
        <v>0.05370843989769821</v>
      </c>
      <c r="E11" s="30">
        <v>170</v>
      </c>
      <c r="F11" s="1"/>
    </row>
    <row r="12" spans="1:6" ht="12.75">
      <c r="A12" s="8" t="s">
        <v>10</v>
      </c>
      <c r="B12" s="6">
        <v>231</v>
      </c>
      <c r="C12" s="6">
        <v>165</v>
      </c>
      <c r="D12" s="27">
        <f t="shared" si="0"/>
        <v>0.4</v>
      </c>
      <c r="E12" s="30">
        <v>98</v>
      </c>
      <c r="F12" s="1"/>
    </row>
    <row r="13" spans="1:6" ht="12.75">
      <c r="A13" s="8" t="s">
        <v>71</v>
      </c>
      <c r="B13" s="6">
        <v>2252</v>
      </c>
      <c r="C13" s="6">
        <v>1991</v>
      </c>
      <c r="D13" s="27">
        <f t="shared" si="0"/>
        <v>0.13108990457056754</v>
      </c>
      <c r="E13" s="30">
        <v>1080</v>
      </c>
      <c r="F13" s="1"/>
    </row>
    <row r="14" spans="1:6" ht="12.75">
      <c r="A14" s="8" t="s">
        <v>11</v>
      </c>
      <c r="B14" s="6">
        <v>232</v>
      </c>
      <c r="C14" s="6">
        <v>158</v>
      </c>
      <c r="D14" s="27">
        <f t="shared" si="0"/>
        <v>0.46835443037974683</v>
      </c>
      <c r="E14" s="30">
        <v>119</v>
      </c>
      <c r="F14" s="1"/>
    </row>
    <row r="15" spans="1:6" ht="12.75">
      <c r="A15" s="8" t="s">
        <v>12</v>
      </c>
      <c r="B15" s="6">
        <v>189</v>
      </c>
      <c r="C15" s="6">
        <v>110</v>
      </c>
      <c r="D15" s="27">
        <f t="shared" si="0"/>
        <v>0.7181818181818181</v>
      </c>
      <c r="E15" s="30">
        <v>98</v>
      </c>
      <c r="F15" s="1"/>
    </row>
    <row r="16" spans="1:6" ht="12.75">
      <c r="A16" s="8" t="s">
        <v>14</v>
      </c>
      <c r="B16" s="6">
        <v>682</v>
      </c>
      <c r="C16" s="6">
        <v>604</v>
      </c>
      <c r="D16" s="27">
        <f t="shared" si="0"/>
        <v>0.1291390728476821</v>
      </c>
      <c r="E16" s="30">
        <v>332</v>
      </c>
      <c r="F16" s="1"/>
    </row>
    <row r="17" spans="1:6" ht="12.75">
      <c r="A17" s="8" t="s">
        <v>15</v>
      </c>
      <c r="B17" s="6">
        <v>476</v>
      </c>
      <c r="C17" s="6">
        <v>496</v>
      </c>
      <c r="D17" s="27">
        <f t="shared" si="0"/>
        <v>-0.04032258064516129</v>
      </c>
      <c r="E17" s="30">
        <v>256</v>
      </c>
      <c r="F17" s="1"/>
    </row>
    <row r="18" spans="1:6" ht="12.75">
      <c r="A18" s="8" t="s">
        <v>16</v>
      </c>
      <c r="B18" s="6">
        <v>120</v>
      </c>
      <c r="C18" s="6">
        <v>117</v>
      </c>
      <c r="D18" s="27">
        <f t="shared" si="0"/>
        <v>0.02564102564102564</v>
      </c>
      <c r="E18" s="30">
        <v>48</v>
      </c>
      <c r="F18" s="1"/>
    </row>
    <row r="19" spans="1:6" ht="12.75">
      <c r="A19" s="8" t="s">
        <v>13</v>
      </c>
      <c r="B19" s="6">
        <v>140</v>
      </c>
      <c r="C19" s="6">
        <v>115</v>
      </c>
      <c r="D19" s="27">
        <f t="shared" si="0"/>
        <v>0.21739130434782608</v>
      </c>
      <c r="E19" s="30">
        <v>64</v>
      </c>
      <c r="F19" s="1"/>
    </row>
    <row r="20" spans="1:6" ht="12.75">
      <c r="A20" s="8" t="s">
        <v>18</v>
      </c>
      <c r="B20" s="6">
        <v>594</v>
      </c>
      <c r="C20" s="6">
        <v>323</v>
      </c>
      <c r="D20" s="27">
        <f t="shared" si="0"/>
        <v>0.8390092879256966</v>
      </c>
      <c r="E20" s="30">
        <v>237</v>
      </c>
      <c r="F20" s="1"/>
    </row>
    <row r="21" spans="1:6" ht="12.75">
      <c r="A21" s="8" t="s">
        <v>17</v>
      </c>
      <c r="B21" s="6">
        <v>320</v>
      </c>
      <c r="C21" s="6">
        <v>268</v>
      </c>
      <c r="D21" s="27">
        <f t="shared" si="0"/>
        <v>0.19402985074626866</v>
      </c>
      <c r="E21" s="30">
        <v>140</v>
      </c>
      <c r="F21" s="1"/>
    </row>
    <row r="22" spans="1:6" ht="12.75">
      <c r="A22" s="8" t="s">
        <v>19</v>
      </c>
      <c r="B22" s="6">
        <v>276</v>
      </c>
      <c r="C22" s="6">
        <v>229</v>
      </c>
      <c r="D22" s="27">
        <f t="shared" si="0"/>
        <v>0.2052401746724891</v>
      </c>
      <c r="E22" s="30">
        <v>119</v>
      </c>
      <c r="F22" s="1"/>
    </row>
    <row r="23" spans="1:6" ht="12.75">
      <c r="A23" s="8" t="s">
        <v>20</v>
      </c>
      <c r="B23" s="6">
        <v>150</v>
      </c>
      <c r="C23" s="6">
        <v>96</v>
      </c>
      <c r="D23" s="27">
        <f t="shared" si="0"/>
        <v>0.5625</v>
      </c>
      <c r="E23" s="30">
        <v>64</v>
      </c>
      <c r="F23" s="1"/>
    </row>
    <row r="24" spans="1:6" ht="12.75">
      <c r="A24" s="8" t="s">
        <v>21</v>
      </c>
      <c r="B24" s="6">
        <v>192</v>
      </c>
      <c r="C24" s="6">
        <v>197</v>
      </c>
      <c r="D24" s="27">
        <f t="shared" si="0"/>
        <v>-0.025380710659898477</v>
      </c>
      <c r="E24" s="30">
        <v>92</v>
      </c>
      <c r="F24" s="1"/>
    </row>
    <row r="25" spans="1:6" ht="12.75">
      <c r="A25" s="8" t="s">
        <v>22</v>
      </c>
      <c r="B25" s="6">
        <v>208</v>
      </c>
      <c r="C25" s="6">
        <v>221</v>
      </c>
      <c r="D25" s="27">
        <f t="shared" si="0"/>
        <v>-0.058823529411764705</v>
      </c>
      <c r="E25" s="30">
        <v>98</v>
      </c>
      <c r="F25" s="1"/>
    </row>
    <row r="26" spans="1:6" ht="12.75">
      <c r="A26" s="8" t="s">
        <v>23</v>
      </c>
      <c r="B26" s="6">
        <v>326</v>
      </c>
      <c r="C26" s="6">
        <v>293</v>
      </c>
      <c r="D26" s="27">
        <f t="shared" si="0"/>
        <v>0.11262798634812286</v>
      </c>
      <c r="E26" s="30">
        <v>181</v>
      </c>
      <c r="F26" s="1"/>
    </row>
    <row r="27" spans="1:6" ht="12.75">
      <c r="A27" s="8" t="s">
        <v>24</v>
      </c>
      <c r="B27" s="6">
        <v>107</v>
      </c>
      <c r="C27" s="6">
        <v>75</v>
      </c>
      <c r="D27" s="27">
        <f t="shared" si="0"/>
        <v>0.4266666666666667</v>
      </c>
      <c r="E27" s="30">
        <v>59</v>
      </c>
      <c r="F27" s="1"/>
    </row>
    <row r="28" spans="1:6" ht="12.75">
      <c r="A28" s="8" t="s">
        <v>25</v>
      </c>
      <c r="B28" s="6">
        <v>658</v>
      </c>
      <c r="C28" s="6">
        <v>566</v>
      </c>
      <c r="D28" s="27">
        <f t="shared" si="0"/>
        <v>0.1625441696113074</v>
      </c>
      <c r="E28" s="30">
        <v>292</v>
      </c>
      <c r="F28" s="1"/>
    </row>
    <row r="29" spans="1:5" ht="12.75">
      <c r="A29" s="8" t="s">
        <v>26</v>
      </c>
      <c r="B29" s="6">
        <v>442</v>
      </c>
      <c r="C29" s="6">
        <v>329</v>
      </c>
      <c r="D29" s="27">
        <f t="shared" si="0"/>
        <v>0.3434650455927052</v>
      </c>
      <c r="E29" s="30">
        <v>230</v>
      </c>
    </row>
    <row r="30" spans="1:5" ht="12.75">
      <c r="A30" s="8" t="s">
        <v>27</v>
      </c>
      <c r="B30" s="6">
        <v>361</v>
      </c>
      <c r="C30" s="6">
        <v>288</v>
      </c>
      <c r="D30" s="27">
        <f t="shared" si="0"/>
        <v>0.2534722222222222</v>
      </c>
      <c r="E30" s="30">
        <v>180</v>
      </c>
    </row>
    <row r="31" spans="1:5" ht="12.75">
      <c r="A31" s="8" t="s">
        <v>28</v>
      </c>
      <c r="B31" s="6">
        <v>223</v>
      </c>
      <c r="C31" s="6">
        <v>177</v>
      </c>
      <c r="D31" s="27">
        <f t="shared" si="0"/>
        <v>0.2598870056497175</v>
      </c>
      <c r="E31" s="30">
        <v>92</v>
      </c>
    </row>
    <row r="32" spans="1:6" ht="12.75">
      <c r="A32" s="8" t="s">
        <v>29</v>
      </c>
      <c r="B32" s="6">
        <v>335</v>
      </c>
      <c r="C32" s="6">
        <v>322</v>
      </c>
      <c r="D32" s="27">
        <f t="shared" si="0"/>
        <v>0.040372670807453416</v>
      </c>
      <c r="E32" s="30">
        <v>154</v>
      </c>
      <c r="F32" s="1"/>
    </row>
    <row r="33" spans="1:6" ht="12.75">
      <c r="A33" s="8" t="s">
        <v>30</v>
      </c>
      <c r="B33" s="6">
        <v>285</v>
      </c>
      <c r="C33" s="6">
        <v>263</v>
      </c>
      <c r="D33" s="27">
        <f t="shared" si="0"/>
        <v>0.08365019011406843</v>
      </c>
      <c r="E33" s="30">
        <v>134</v>
      </c>
      <c r="F33" s="1"/>
    </row>
    <row r="34" spans="1:6" ht="12.75">
      <c r="A34" s="8" t="s">
        <v>31</v>
      </c>
      <c r="B34" s="6">
        <v>274</v>
      </c>
      <c r="C34" s="6">
        <v>172</v>
      </c>
      <c r="D34" s="27">
        <f t="shared" si="0"/>
        <v>0.5930232558139535</v>
      </c>
      <c r="E34" s="30">
        <v>130</v>
      </c>
      <c r="F34" s="1"/>
    </row>
    <row r="35" spans="1:6" ht="12.75">
      <c r="A35" s="8" t="s">
        <v>32</v>
      </c>
      <c r="B35" s="6">
        <v>529</v>
      </c>
      <c r="C35" s="6">
        <v>412</v>
      </c>
      <c r="D35" s="27">
        <f t="shared" si="0"/>
        <v>0.28398058252427183</v>
      </c>
      <c r="E35" s="30">
        <v>225</v>
      </c>
      <c r="F35" s="1"/>
    </row>
    <row r="36" spans="1:6" ht="12.75">
      <c r="A36" s="8" t="s">
        <v>33</v>
      </c>
      <c r="B36" s="6">
        <v>211</v>
      </c>
      <c r="C36" s="6">
        <v>205</v>
      </c>
      <c r="D36" s="27">
        <f t="shared" si="0"/>
        <v>0.02926829268292683</v>
      </c>
      <c r="E36" s="30">
        <v>112</v>
      </c>
      <c r="F36" s="1"/>
    </row>
    <row r="37" spans="1:6" ht="12.75">
      <c r="A37" s="8" t="s">
        <v>35</v>
      </c>
      <c r="B37" s="6">
        <v>294</v>
      </c>
      <c r="C37" s="6">
        <v>310</v>
      </c>
      <c r="D37" s="27">
        <f t="shared" si="0"/>
        <v>-0.05161290322580645</v>
      </c>
      <c r="E37" s="30">
        <v>118</v>
      </c>
      <c r="F37" s="1"/>
    </row>
    <row r="38" spans="1:6" ht="12.75">
      <c r="A38" s="8" t="s">
        <v>36</v>
      </c>
      <c r="B38" s="6">
        <v>317</v>
      </c>
      <c r="C38" s="6">
        <v>305</v>
      </c>
      <c r="D38" s="27">
        <f t="shared" si="0"/>
        <v>0.03934426229508197</v>
      </c>
      <c r="E38" s="30">
        <v>167</v>
      </c>
      <c r="F38" s="1"/>
    </row>
    <row r="39" spans="1:6" ht="12.75">
      <c r="A39" s="8" t="s">
        <v>34</v>
      </c>
      <c r="B39" s="6">
        <v>206</v>
      </c>
      <c r="C39" s="6">
        <v>183</v>
      </c>
      <c r="D39" s="27">
        <f t="shared" si="0"/>
        <v>0.12568306010928962</v>
      </c>
      <c r="E39" s="30">
        <v>100</v>
      </c>
      <c r="F39" s="1"/>
    </row>
    <row r="40" spans="1:6" ht="12.75">
      <c r="A40" s="8" t="s">
        <v>37</v>
      </c>
      <c r="B40" s="6">
        <v>177</v>
      </c>
      <c r="C40" s="6">
        <v>146</v>
      </c>
      <c r="D40" s="27">
        <f t="shared" si="0"/>
        <v>0.21232876712328766</v>
      </c>
      <c r="E40" s="30">
        <v>81</v>
      </c>
      <c r="F40" s="1"/>
    </row>
    <row r="41" spans="1:6" ht="12.75">
      <c r="A41" s="8" t="s">
        <v>38</v>
      </c>
      <c r="B41" s="6">
        <v>577</v>
      </c>
      <c r="C41" s="6">
        <v>403</v>
      </c>
      <c r="D41" s="27">
        <f t="shared" si="0"/>
        <v>0.4317617866004963</v>
      </c>
      <c r="E41" s="30">
        <v>260</v>
      </c>
      <c r="F41" s="1"/>
    </row>
    <row r="42" spans="1:6" ht="12.75">
      <c r="A42" s="8" t="s">
        <v>39</v>
      </c>
      <c r="B42" s="6">
        <v>166</v>
      </c>
      <c r="C42" s="6">
        <v>140</v>
      </c>
      <c r="D42" s="27">
        <f t="shared" si="0"/>
        <v>0.18571428571428572</v>
      </c>
      <c r="E42" s="30">
        <v>76</v>
      </c>
      <c r="F42" s="1"/>
    </row>
    <row r="43" spans="1:8" s="2" customFormat="1" ht="12.75">
      <c r="A43" s="8" t="s">
        <v>40</v>
      </c>
      <c r="B43" s="6">
        <v>174</v>
      </c>
      <c r="C43" s="6">
        <v>135</v>
      </c>
      <c r="D43" s="27">
        <f t="shared" si="0"/>
        <v>0.28888888888888886</v>
      </c>
      <c r="E43" s="33">
        <v>70</v>
      </c>
      <c r="F43" s="1"/>
      <c r="G43"/>
      <c r="H43"/>
    </row>
    <row r="44" spans="1:6" ht="12.75">
      <c r="A44" s="8" t="s">
        <v>42</v>
      </c>
      <c r="B44" s="6">
        <v>219</v>
      </c>
      <c r="C44" s="6">
        <v>132</v>
      </c>
      <c r="D44" s="27">
        <f t="shared" si="0"/>
        <v>0.6590909090909091</v>
      </c>
      <c r="E44" s="30">
        <v>113</v>
      </c>
      <c r="F44" s="1"/>
    </row>
    <row r="45" spans="1:8" s="2" customFormat="1" ht="12.75">
      <c r="A45" s="8" t="s">
        <v>41</v>
      </c>
      <c r="B45" s="6">
        <v>273</v>
      </c>
      <c r="C45" s="6">
        <v>203</v>
      </c>
      <c r="D45" s="27">
        <f t="shared" si="0"/>
        <v>0.3448275862068966</v>
      </c>
      <c r="E45" s="33">
        <v>153</v>
      </c>
      <c r="F45" s="1"/>
      <c r="G45"/>
      <c r="H45"/>
    </row>
    <row r="46" spans="1:8" s="2" customFormat="1" ht="13.5" thickBot="1">
      <c r="A46" s="9" t="s">
        <v>72</v>
      </c>
      <c r="B46" s="10">
        <v>15254</v>
      </c>
      <c r="C46" s="10">
        <v>12792</v>
      </c>
      <c r="D46" s="31">
        <f t="shared" si="0"/>
        <v>0.19246404002501563</v>
      </c>
      <c r="E46" s="32">
        <v>7182</v>
      </c>
      <c r="F46" s="1"/>
      <c r="G46"/>
      <c r="H46"/>
    </row>
    <row r="47" ht="12.75">
      <c r="F47" s="1"/>
    </row>
    <row r="48" ht="12.75">
      <c r="F48" s="1"/>
    </row>
    <row r="49" ht="12.75">
      <c r="F49" s="1"/>
    </row>
    <row r="50" ht="12.75">
      <c r="F50" s="1"/>
    </row>
    <row r="51" ht="12.75">
      <c r="F51" s="1"/>
    </row>
    <row r="52" ht="12.75">
      <c r="F52" s="1"/>
    </row>
    <row r="53" ht="12.75">
      <c r="F53" s="1"/>
    </row>
    <row r="54" ht="12.75">
      <c r="F54" s="1"/>
    </row>
    <row r="55" ht="12.75">
      <c r="F55" s="1"/>
    </row>
    <row r="56" ht="12.75">
      <c r="F56" s="1"/>
    </row>
    <row r="57" ht="12.75">
      <c r="F57" s="1"/>
    </row>
    <row r="58" ht="12.75">
      <c r="F58" s="1"/>
    </row>
    <row r="59" ht="12.75">
      <c r="F59" s="1"/>
    </row>
    <row r="60" ht="12.75">
      <c r="F60" s="1"/>
    </row>
    <row r="61" ht="12.75">
      <c r="F61" s="1"/>
    </row>
    <row r="62" ht="12.75">
      <c r="F62" s="1"/>
    </row>
    <row r="63" ht="12.75">
      <c r="F63" s="1"/>
    </row>
    <row r="64" ht="12.75">
      <c r="F64" s="1"/>
    </row>
    <row r="65" ht="12.75">
      <c r="F65" s="1"/>
    </row>
    <row r="66" ht="12.75">
      <c r="F66" s="1"/>
    </row>
    <row r="67" ht="12.75">
      <c r="F67" s="1"/>
    </row>
    <row r="68" ht="12.75">
      <c r="F68" s="1"/>
    </row>
    <row r="69" spans="6:8" ht="12.75">
      <c r="F69" s="5"/>
      <c r="G69" s="2"/>
      <c r="H69" s="2"/>
    </row>
    <row r="71" spans="6:8" ht="12.75">
      <c r="F71" s="2"/>
      <c r="G71" s="2"/>
      <c r="H71" s="2"/>
    </row>
    <row r="72" spans="6:8" ht="12.75">
      <c r="F72" s="2"/>
      <c r="G72" s="2"/>
      <c r="H72" s="2"/>
    </row>
  </sheetData>
  <sheetProtection selectLockedCells="1" selectUnlockedCells="1"/>
  <mergeCells count="1">
    <mergeCell ref="A1:E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8"/>
  <sheetViews>
    <sheetView zoomScalePageLayoutView="0" workbookViewId="0" topLeftCell="A28">
      <selection activeCell="I9" sqref="I9"/>
    </sheetView>
  </sheetViews>
  <sheetFormatPr defaultColWidth="9.140625" defaultRowHeight="12.75"/>
  <cols>
    <col min="1" max="1" width="15.57421875" style="2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1.57421875" style="0" bestFit="1" customWidth="1"/>
  </cols>
  <sheetData>
    <row r="1" spans="1:6" ht="12.75" customHeight="1">
      <c r="A1" s="36" t="s">
        <v>81</v>
      </c>
      <c r="B1" s="36"/>
      <c r="C1" s="36"/>
      <c r="D1" s="36"/>
      <c r="E1" s="36"/>
      <c r="F1" s="36"/>
    </row>
    <row r="2" spans="1:5" ht="13.5" thickBot="1">
      <c r="A2" s="36"/>
      <c r="B2" s="36"/>
      <c r="C2" s="36"/>
      <c r="D2" s="36"/>
      <c r="E2" s="36"/>
    </row>
    <row r="3" spans="1:6" ht="33" customHeight="1">
      <c r="A3" s="19" t="s">
        <v>43</v>
      </c>
      <c r="B3" s="11" t="s">
        <v>64</v>
      </c>
      <c r="C3" s="11" t="s">
        <v>78</v>
      </c>
      <c r="D3" s="11" t="s">
        <v>79</v>
      </c>
      <c r="E3" s="11" t="s">
        <v>74</v>
      </c>
      <c r="F3" s="20" t="s">
        <v>80</v>
      </c>
    </row>
    <row r="4" spans="1:6" ht="12.75">
      <c r="A4" s="38" t="s">
        <v>65</v>
      </c>
      <c r="B4" s="12" t="s">
        <v>51</v>
      </c>
      <c r="C4" s="17">
        <v>1</v>
      </c>
      <c r="D4" s="17">
        <v>1</v>
      </c>
      <c r="E4" s="27">
        <f aca="true" t="shared" si="0" ref="E4:E37">(C4-D4)/D4</f>
        <v>0</v>
      </c>
      <c r="F4" s="33"/>
    </row>
    <row r="5" spans="1:6" ht="12.75">
      <c r="A5" s="39"/>
      <c r="B5" s="12" t="s">
        <v>52</v>
      </c>
      <c r="C5" s="17">
        <v>21</v>
      </c>
      <c r="D5" s="17">
        <v>31</v>
      </c>
      <c r="E5" s="27">
        <f t="shared" si="0"/>
        <v>-0.3225806451612903</v>
      </c>
      <c r="F5" s="33">
        <v>13</v>
      </c>
    </row>
    <row r="6" spans="1:6" ht="12.75">
      <c r="A6" s="39"/>
      <c r="B6" s="12" t="s">
        <v>53</v>
      </c>
      <c r="C6" s="17">
        <v>26</v>
      </c>
      <c r="D6" s="17">
        <v>52</v>
      </c>
      <c r="E6" s="27">
        <f t="shared" si="0"/>
        <v>-0.5</v>
      </c>
      <c r="F6" s="33">
        <v>9</v>
      </c>
    </row>
    <row r="7" spans="1:6" ht="12.75">
      <c r="A7" s="39"/>
      <c r="B7" s="12" t="s">
        <v>54</v>
      </c>
      <c r="C7" s="17">
        <v>11</v>
      </c>
      <c r="D7" s="17">
        <v>28</v>
      </c>
      <c r="E7" s="27">
        <f t="shared" si="0"/>
        <v>-0.6071428571428571</v>
      </c>
      <c r="F7" s="33">
        <v>4</v>
      </c>
    </row>
    <row r="8" spans="1:6" ht="12.75">
      <c r="A8" s="39"/>
      <c r="B8" s="12" t="s">
        <v>55</v>
      </c>
      <c r="C8" s="21">
        <v>1</v>
      </c>
      <c r="D8" s="21"/>
      <c r="E8" s="27"/>
      <c r="F8" s="33">
        <v>1</v>
      </c>
    </row>
    <row r="9" spans="1:6" ht="12.75">
      <c r="A9" s="39"/>
      <c r="B9" s="12" t="s">
        <v>56</v>
      </c>
      <c r="C9" s="21">
        <v>20</v>
      </c>
      <c r="D9" s="21">
        <v>34</v>
      </c>
      <c r="E9" s="27">
        <f t="shared" si="0"/>
        <v>-0.4117647058823529</v>
      </c>
      <c r="F9" s="33">
        <v>7</v>
      </c>
    </row>
    <row r="10" spans="1:6" ht="12.75">
      <c r="A10" s="39"/>
      <c r="B10" s="12" t="s">
        <v>57</v>
      </c>
      <c r="C10" s="21">
        <v>6</v>
      </c>
      <c r="D10" s="21">
        <v>13</v>
      </c>
      <c r="E10" s="27">
        <f t="shared" si="0"/>
        <v>-0.5384615384615384</v>
      </c>
      <c r="F10" s="33">
        <v>3</v>
      </c>
    </row>
    <row r="11" spans="1:6" ht="12.75">
      <c r="A11" s="39"/>
      <c r="B11" s="17" t="s">
        <v>45</v>
      </c>
      <c r="C11" s="21">
        <v>19</v>
      </c>
      <c r="D11" s="21">
        <v>54</v>
      </c>
      <c r="E11" s="27">
        <f t="shared" si="0"/>
        <v>-0.6481481481481481</v>
      </c>
      <c r="F11" s="33">
        <v>9</v>
      </c>
    </row>
    <row r="12" spans="1:6" ht="12.75">
      <c r="A12" s="39"/>
      <c r="B12" s="12" t="s">
        <v>76</v>
      </c>
      <c r="C12" s="21">
        <v>0</v>
      </c>
      <c r="D12" s="21">
        <v>1</v>
      </c>
      <c r="E12" s="27">
        <f t="shared" si="0"/>
        <v>-1</v>
      </c>
      <c r="F12" s="33">
        <v>0</v>
      </c>
    </row>
    <row r="13" spans="1:6" ht="12.75">
      <c r="A13" s="39"/>
      <c r="B13" s="12" t="s">
        <v>46</v>
      </c>
      <c r="C13" s="21">
        <v>1</v>
      </c>
      <c r="D13" s="21"/>
      <c r="E13" s="27"/>
      <c r="F13" s="33"/>
    </row>
    <row r="14" spans="1:6" ht="12.75">
      <c r="A14" s="39"/>
      <c r="B14" s="12" t="s">
        <v>58</v>
      </c>
      <c r="C14" s="21">
        <v>48</v>
      </c>
      <c r="D14" s="21">
        <v>83</v>
      </c>
      <c r="E14" s="27">
        <f t="shared" si="0"/>
        <v>-0.42168674698795183</v>
      </c>
      <c r="F14" s="33">
        <v>24</v>
      </c>
    </row>
    <row r="15" spans="1:6" ht="12.75">
      <c r="A15" s="39"/>
      <c r="B15" s="12" t="s">
        <v>59</v>
      </c>
      <c r="C15" s="21">
        <v>21</v>
      </c>
      <c r="D15" s="21">
        <v>23</v>
      </c>
      <c r="E15" s="27">
        <f t="shared" si="0"/>
        <v>-0.08695652173913043</v>
      </c>
      <c r="F15" s="33">
        <v>13</v>
      </c>
    </row>
    <row r="16" spans="1:6" ht="12.75">
      <c r="A16" s="39"/>
      <c r="B16" s="12" t="s">
        <v>60</v>
      </c>
      <c r="C16" s="21">
        <v>3</v>
      </c>
      <c r="D16" s="21">
        <v>7</v>
      </c>
      <c r="E16" s="27">
        <f t="shared" si="0"/>
        <v>-0.5714285714285714</v>
      </c>
      <c r="F16" s="33">
        <v>2</v>
      </c>
    </row>
    <row r="17" spans="1:6" ht="12.75">
      <c r="A17" s="39"/>
      <c r="B17" s="12" t="s">
        <v>61</v>
      </c>
      <c r="C17" s="21">
        <v>2</v>
      </c>
      <c r="D17" s="21">
        <v>1</v>
      </c>
      <c r="E17" s="27">
        <f t="shared" si="0"/>
        <v>1</v>
      </c>
      <c r="F17" s="33">
        <v>1</v>
      </c>
    </row>
    <row r="18" spans="1:6" ht="12.75">
      <c r="A18" s="39"/>
      <c r="B18" s="12" t="s">
        <v>62</v>
      </c>
      <c r="C18" s="21">
        <v>204</v>
      </c>
      <c r="D18" s="21">
        <v>373</v>
      </c>
      <c r="E18" s="27">
        <f t="shared" si="0"/>
        <v>-0.45308310991957107</v>
      </c>
      <c r="F18" s="33">
        <v>80</v>
      </c>
    </row>
    <row r="19" spans="1:6" ht="14.25" customHeight="1">
      <c r="A19" s="40"/>
      <c r="B19" s="12" t="s">
        <v>48</v>
      </c>
      <c r="C19" s="21">
        <v>1</v>
      </c>
      <c r="D19" s="21">
        <v>3</v>
      </c>
      <c r="E19" s="27">
        <f t="shared" si="0"/>
        <v>-0.6666666666666666</v>
      </c>
      <c r="F19" s="33">
        <v>1</v>
      </c>
    </row>
    <row r="20" spans="1:6" s="2" customFormat="1" ht="14.25" customHeight="1">
      <c r="A20" s="14" t="s">
        <v>66</v>
      </c>
      <c r="B20" s="12"/>
      <c r="C20" s="21">
        <v>385</v>
      </c>
      <c r="D20" s="21">
        <v>704</v>
      </c>
      <c r="E20" s="27">
        <f t="shared" si="0"/>
        <v>-0.453125</v>
      </c>
      <c r="F20" s="33">
        <v>167</v>
      </c>
    </row>
    <row r="21" spans="1:6" s="2" customFormat="1" ht="12.75" customHeight="1">
      <c r="A21" s="38" t="s">
        <v>67</v>
      </c>
      <c r="B21" s="12" t="s">
        <v>51</v>
      </c>
      <c r="C21" s="21">
        <v>3</v>
      </c>
      <c r="D21" s="21">
        <v>1</v>
      </c>
      <c r="E21" s="27">
        <f t="shared" si="0"/>
        <v>2</v>
      </c>
      <c r="F21" s="33">
        <v>3</v>
      </c>
    </row>
    <row r="22" spans="1:6" s="2" customFormat="1" ht="13.5" customHeight="1">
      <c r="A22" s="39"/>
      <c r="B22" s="13" t="s">
        <v>52</v>
      </c>
      <c r="C22" s="21">
        <v>24</v>
      </c>
      <c r="D22" s="21">
        <v>35</v>
      </c>
      <c r="E22" s="27">
        <f t="shared" si="0"/>
        <v>-0.3142857142857143</v>
      </c>
      <c r="F22" s="33">
        <v>14</v>
      </c>
    </row>
    <row r="23" spans="1:6" ht="12.75">
      <c r="A23" s="39"/>
      <c r="B23" s="18" t="s">
        <v>53</v>
      </c>
      <c r="C23" s="21">
        <v>120</v>
      </c>
      <c r="D23" s="21">
        <v>195</v>
      </c>
      <c r="E23" s="27">
        <f t="shared" si="0"/>
        <v>-0.38461538461538464</v>
      </c>
      <c r="F23" s="33">
        <v>72</v>
      </c>
    </row>
    <row r="24" spans="1:6" ht="12.75">
      <c r="A24" s="39"/>
      <c r="B24" s="12" t="s">
        <v>54</v>
      </c>
      <c r="C24" s="21">
        <v>21</v>
      </c>
      <c r="D24" s="21">
        <v>36</v>
      </c>
      <c r="E24" s="27">
        <f t="shared" si="0"/>
        <v>-0.4166666666666667</v>
      </c>
      <c r="F24" s="33">
        <v>8</v>
      </c>
    </row>
    <row r="25" spans="1:6" ht="12.75">
      <c r="A25" s="39"/>
      <c r="B25" s="12" t="s">
        <v>56</v>
      </c>
      <c r="C25" s="21">
        <v>87</v>
      </c>
      <c r="D25" s="21">
        <v>119</v>
      </c>
      <c r="E25" s="27">
        <f t="shared" si="0"/>
        <v>-0.2689075630252101</v>
      </c>
      <c r="F25" s="33">
        <v>41</v>
      </c>
    </row>
    <row r="26" spans="1:6" ht="12.75">
      <c r="A26" s="39"/>
      <c r="B26" s="12" t="s">
        <v>57</v>
      </c>
      <c r="C26" s="21">
        <v>14</v>
      </c>
      <c r="D26" s="21">
        <v>11</v>
      </c>
      <c r="E26" s="27">
        <f t="shared" si="0"/>
        <v>0.2727272727272727</v>
      </c>
      <c r="F26" s="33">
        <v>4</v>
      </c>
    </row>
    <row r="27" spans="1:6" ht="12.75">
      <c r="A27" s="39"/>
      <c r="B27" s="12" t="s">
        <v>45</v>
      </c>
      <c r="C27" s="21">
        <v>43</v>
      </c>
      <c r="D27" s="21">
        <v>68</v>
      </c>
      <c r="E27" s="27">
        <f t="shared" si="0"/>
        <v>-0.36764705882352944</v>
      </c>
      <c r="F27" s="33">
        <v>26</v>
      </c>
    </row>
    <row r="28" spans="1:6" ht="12.75">
      <c r="A28" s="39"/>
      <c r="B28" s="17" t="s">
        <v>46</v>
      </c>
      <c r="C28" s="21">
        <v>1</v>
      </c>
      <c r="D28" s="21">
        <v>1</v>
      </c>
      <c r="E28" s="27">
        <f t="shared" si="0"/>
        <v>0</v>
      </c>
      <c r="F28" s="33">
        <v>0</v>
      </c>
    </row>
    <row r="29" spans="1:6" ht="12.75">
      <c r="A29" s="39"/>
      <c r="B29" s="12" t="s">
        <v>58</v>
      </c>
      <c r="C29" s="21">
        <v>95</v>
      </c>
      <c r="D29" s="21">
        <v>139</v>
      </c>
      <c r="E29" s="27">
        <f t="shared" si="0"/>
        <v>-0.31654676258992803</v>
      </c>
      <c r="F29" s="33">
        <v>44</v>
      </c>
    </row>
    <row r="30" spans="1:6" ht="12.75">
      <c r="A30" s="39"/>
      <c r="B30" s="12" t="s">
        <v>59</v>
      </c>
      <c r="C30" s="21">
        <v>41</v>
      </c>
      <c r="D30" s="21">
        <v>62</v>
      </c>
      <c r="E30" s="27">
        <f t="shared" si="0"/>
        <v>-0.3387096774193548</v>
      </c>
      <c r="F30" s="33">
        <v>18</v>
      </c>
    </row>
    <row r="31" spans="1:6" ht="12.75">
      <c r="A31" s="39"/>
      <c r="B31" s="12" t="s">
        <v>47</v>
      </c>
      <c r="C31" s="21">
        <v>9</v>
      </c>
      <c r="D31" s="21">
        <v>8</v>
      </c>
      <c r="E31" s="27">
        <f t="shared" si="0"/>
        <v>0.125</v>
      </c>
      <c r="F31" s="33">
        <v>4</v>
      </c>
    </row>
    <row r="32" spans="1:6" ht="12.75">
      <c r="A32" s="39"/>
      <c r="B32" s="12" t="s">
        <v>60</v>
      </c>
      <c r="C32" s="21">
        <v>13</v>
      </c>
      <c r="D32" s="21">
        <v>21</v>
      </c>
      <c r="E32" s="27">
        <f t="shared" si="0"/>
        <v>-0.38095238095238093</v>
      </c>
      <c r="F32" s="33">
        <v>8</v>
      </c>
    </row>
    <row r="33" spans="1:6" ht="12.75">
      <c r="A33" s="39"/>
      <c r="B33" s="12" t="s">
        <v>61</v>
      </c>
      <c r="C33" s="21"/>
      <c r="D33" s="21">
        <v>1</v>
      </c>
      <c r="E33" s="27">
        <f t="shared" si="0"/>
        <v>-1</v>
      </c>
      <c r="F33" s="33"/>
    </row>
    <row r="34" spans="1:6" ht="12.75">
      <c r="A34" s="39"/>
      <c r="B34" s="12" t="s">
        <v>62</v>
      </c>
      <c r="C34" s="21">
        <v>334</v>
      </c>
      <c r="D34" s="21">
        <v>517</v>
      </c>
      <c r="E34" s="27">
        <f t="shared" si="0"/>
        <v>-0.3539651837524178</v>
      </c>
      <c r="F34" s="33">
        <v>146</v>
      </c>
    </row>
    <row r="35" spans="1:6" ht="12.75">
      <c r="A35" s="40"/>
      <c r="B35" s="12" t="s">
        <v>48</v>
      </c>
      <c r="C35" s="21">
        <v>8</v>
      </c>
      <c r="D35" s="21">
        <v>6</v>
      </c>
      <c r="E35" s="27">
        <f t="shared" si="0"/>
        <v>0.3333333333333333</v>
      </c>
      <c r="F35" s="33">
        <v>5</v>
      </c>
    </row>
    <row r="36" spans="1:6" ht="12.75">
      <c r="A36" s="14" t="s">
        <v>68</v>
      </c>
      <c r="B36" s="12"/>
      <c r="C36" s="21">
        <v>813</v>
      </c>
      <c r="D36" s="21">
        <v>1220</v>
      </c>
      <c r="E36" s="27">
        <f t="shared" si="0"/>
        <v>-0.3336065573770492</v>
      </c>
      <c r="F36" s="33">
        <v>393</v>
      </c>
    </row>
    <row r="37" spans="1:6" ht="25.5">
      <c r="A37" s="38" t="s">
        <v>69</v>
      </c>
      <c r="B37" s="12" t="s">
        <v>50</v>
      </c>
      <c r="C37" s="21">
        <v>3</v>
      </c>
      <c r="D37" s="21">
        <v>2</v>
      </c>
      <c r="E37" s="27">
        <f t="shared" si="0"/>
        <v>0.5</v>
      </c>
      <c r="F37" s="33">
        <v>2</v>
      </c>
    </row>
    <row r="38" spans="1:6" ht="12.75">
      <c r="A38" s="39"/>
      <c r="B38" s="12" t="s">
        <v>51</v>
      </c>
      <c r="C38" s="21">
        <v>635</v>
      </c>
      <c r="D38" s="21">
        <v>569</v>
      </c>
      <c r="E38" s="27">
        <f aca="true" t="shared" si="1" ref="E38:E58">(C38-D38)/D38</f>
        <v>0.11599297012302284</v>
      </c>
      <c r="F38" s="33">
        <v>303</v>
      </c>
    </row>
    <row r="39" spans="1:6" s="2" customFormat="1" ht="14.25" customHeight="1">
      <c r="A39" s="39"/>
      <c r="B39" s="12" t="s">
        <v>52</v>
      </c>
      <c r="C39" s="21">
        <v>357</v>
      </c>
      <c r="D39" s="21">
        <v>257</v>
      </c>
      <c r="E39" s="27">
        <f t="shared" si="1"/>
        <v>0.38910505836575876</v>
      </c>
      <c r="F39" s="33">
        <v>165</v>
      </c>
    </row>
    <row r="40" spans="1:6" s="2" customFormat="1" ht="12.75">
      <c r="A40" s="39"/>
      <c r="B40" s="12" t="s">
        <v>53</v>
      </c>
      <c r="C40" s="21">
        <v>1367</v>
      </c>
      <c r="D40" s="21">
        <v>1105</v>
      </c>
      <c r="E40" s="27">
        <f t="shared" si="1"/>
        <v>0.23710407239819004</v>
      </c>
      <c r="F40" s="33">
        <v>611</v>
      </c>
    </row>
    <row r="41" spans="1:6" ht="12.75">
      <c r="A41" s="39"/>
      <c r="B41" s="12" t="s">
        <v>75</v>
      </c>
      <c r="C41" s="25">
        <v>1</v>
      </c>
      <c r="D41" s="25">
        <v>1</v>
      </c>
      <c r="E41" s="28">
        <f t="shared" si="1"/>
        <v>0</v>
      </c>
      <c r="F41" s="33"/>
    </row>
    <row r="42" spans="1:6" s="4" customFormat="1" ht="12.75" customHeight="1">
      <c r="A42" s="39"/>
      <c r="B42" s="12" t="s">
        <v>54</v>
      </c>
      <c r="C42" s="21">
        <v>1836</v>
      </c>
      <c r="D42" s="21">
        <v>1224</v>
      </c>
      <c r="E42" s="27">
        <f t="shared" si="1"/>
        <v>0.5</v>
      </c>
      <c r="F42" s="33">
        <v>942</v>
      </c>
    </row>
    <row r="43" spans="1:6" s="2" customFormat="1" ht="12.75" customHeight="1">
      <c r="A43" s="39"/>
      <c r="B43" s="13" t="s">
        <v>55</v>
      </c>
      <c r="C43" s="21">
        <v>622</v>
      </c>
      <c r="D43" s="21">
        <v>385</v>
      </c>
      <c r="E43" s="27">
        <f t="shared" si="1"/>
        <v>0.6155844155844156</v>
      </c>
      <c r="F43" s="33">
        <v>300</v>
      </c>
    </row>
    <row r="44" spans="1:6" ht="12.75">
      <c r="A44" s="39"/>
      <c r="B44" s="18" t="s">
        <v>56</v>
      </c>
      <c r="C44" s="21">
        <v>3994</v>
      </c>
      <c r="D44" s="21">
        <v>3317</v>
      </c>
      <c r="E44" s="27">
        <f t="shared" si="1"/>
        <v>0.20410009044317154</v>
      </c>
      <c r="F44" s="33">
        <v>1852</v>
      </c>
    </row>
    <row r="45" spans="1:6" ht="12.75">
      <c r="A45" s="39"/>
      <c r="B45" s="12" t="s">
        <v>44</v>
      </c>
      <c r="C45" s="21">
        <v>1293</v>
      </c>
      <c r="D45" s="21">
        <v>1013</v>
      </c>
      <c r="E45" s="28">
        <f t="shared" si="1"/>
        <v>0.2764067127344521</v>
      </c>
      <c r="F45" s="33">
        <v>577</v>
      </c>
    </row>
    <row r="46" spans="1:6" ht="12.75">
      <c r="A46" s="39"/>
      <c r="B46" s="12" t="s">
        <v>57</v>
      </c>
      <c r="C46" s="21">
        <v>63</v>
      </c>
      <c r="D46" s="21">
        <v>39</v>
      </c>
      <c r="E46" s="28">
        <f t="shared" si="1"/>
        <v>0.6153846153846154</v>
      </c>
      <c r="F46" s="33">
        <v>26</v>
      </c>
    </row>
    <row r="47" spans="1:6" ht="12.75">
      <c r="A47" s="39"/>
      <c r="B47" s="12" t="s">
        <v>45</v>
      </c>
      <c r="C47" s="21">
        <v>573</v>
      </c>
      <c r="D47" s="21">
        <v>499</v>
      </c>
      <c r="E47" s="27">
        <f t="shared" si="1"/>
        <v>0.14829659318637275</v>
      </c>
      <c r="F47" s="33">
        <v>302</v>
      </c>
    </row>
    <row r="48" spans="1:6" ht="12.75">
      <c r="A48" s="39"/>
      <c r="B48" s="12" t="s">
        <v>46</v>
      </c>
      <c r="C48" s="21">
        <v>14</v>
      </c>
      <c r="D48" s="21">
        <v>13</v>
      </c>
      <c r="E48" s="27">
        <f t="shared" si="1"/>
        <v>0.07692307692307693</v>
      </c>
      <c r="F48" s="33">
        <v>8</v>
      </c>
    </row>
    <row r="49" spans="1:6" ht="12.75">
      <c r="A49" s="39"/>
      <c r="B49" s="12" t="s">
        <v>58</v>
      </c>
      <c r="C49" s="21">
        <v>992</v>
      </c>
      <c r="D49" s="21">
        <v>741</v>
      </c>
      <c r="E49" s="27">
        <f t="shared" si="1"/>
        <v>0.33873144399460187</v>
      </c>
      <c r="F49" s="33">
        <v>478</v>
      </c>
    </row>
    <row r="50" spans="1:6" ht="12.75">
      <c r="A50" s="39"/>
      <c r="B50" s="12" t="s">
        <v>59</v>
      </c>
      <c r="C50" s="21">
        <v>671</v>
      </c>
      <c r="D50" s="21">
        <v>531</v>
      </c>
      <c r="E50" s="27">
        <f t="shared" si="1"/>
        <v>0.263653483992467</v>
      </c>
      <c r="F50" s="33">
        <v>303</v>
      </c>
    </row>
    <row r="51" spans="1:6" ht="12.75">
      <c r="A51" s="39"/>
      <c r="B51" s="12" t="s">
        <v>60</v>
      </c>
      <c r="C51" s="21">
        <v>189</v>
      </c>
      <c r="D51" s="21">
        <v>157</v>
      </c>
      <c r="E51" s="27">
        <f t="shared" si="1"/>
        <v>0.20382165605095542</v>
      </c>
      <c r="F51" s="33">
        <v>89</v>
      </c>
    </row>
    <row r="52" spans="1:6" ht="12.75">
      <c r="A52" s="39"/>
      <c r="B52" s="12" t="s">
        <v>61</v>
      </c>
      <c r="C52" s="26">
        <v>65</v>
      </c>
      <c r="D52" s="21">
        <v>45</v>
      </c>
      <c r="E52" s="27">
        <f t="shared" si="1"/>
        <v>0.4444444444444444</v>
      </c>
      <c r="F52" s="33">
        <v>28</v>
      </c>
    </row>
    <row r="53" spans="1:6" s="2" customFormat="1" ht="12.75">
      <c r="A53" s="39"/>
      <c r="B53" s="22" t="s">
        <v>49</v>
      </c>
      <c r="C53" s="21">
        <v>104</v>
      </c>
      <c r="D53" s="21">
        <v>77</v>
      </c>
      <c r="E53" s="27">
        <f t="shared" si="1"/>
        <v>0.35064935064935066</v>
      </c>
      <c r="F53" s="33">
        <v>52</v>
      </c>
    </row>
    <row r="54" spans="1:6" s="2" customFormat="1" ht="12.75">
      <c r="A54" s="39"/>
      <c r="B54" s="22" t="s">
        <v>62</v>
      </c>
      <c r="C54" s="21">
        <v>758</v>
      </c>
      <c r="D54" s="21">
        <v>546</v>
      </c>
      <c r="E54" s="27">
        <f t="shared" si="1"/>
        <v>0.3882783882783883</v>
      </c>
      <c r="F54" s="33">
        <v>360</v>
      </c>
    </row>
    <row r="55" spans="1:6" ht="12.75">
      <c r="A55" s="39"/>
      <c r="B55" s="17" t="s">
        <v>63</v>
      </c>
      <c r="C55" s="21">
        <v>209</v>
      </c>
      <c r="D55" s="21">
        <v>171</v>
      </c>
      <c r="E55" s="27">
        <f t="shared" si="1"/>
        <v>0.2222222222222222</v>
      </c>
      <c r="F55" s="33">
        <v>96</v>
      </c>
    </row>
    <row r="56" spans="1:6" ht="12.75">
      <c r="A56" s="40"/>
      <c r="B56" s="17" t="s">
        <v>48</v>
      </c>
      <c r="C56" s="21">
        <v>310</v>
      </c>
      <c r="D56" s="21">
        <v>176</v>
      </c>
      <c r="E56" s="27">
        <f t="shared" si="1"/>
        <v>0.7613636363636364</v>
      </c>
      <c r="F56" s="33">
        <v>128</v>
      </c>
    </row>
    <row r="57" spans="1:6" ht="12.75">
      <c r="A57" s="15" t="s">
        <v>70</v>
      </c>
      <c r="B57" s="17"/>
      <c r="C57" s="21">
        <v>14056</v>
      </c>
      <c r="D57" s="21">
        <v>10868</v>
      </c>
      <c r="E57" s="27">
        <f t="shared" si="1"/>
        <v>0.29333824070666176</v>
      </c>
      <c r="F57" s="33">
        <v>6622</v>
      </c>
    </row>
    <row r="58" spans="1:6" ht="13.5" thickBot="1">
      <c r="A58" s="16" t="s">
        <v>73</v>
      </c>
      <c r="B58" s="23"/>
      <c r="C58" s="24">
        <v>15254</v>
      </c>
      <c r="D58" s="24">
        <v>12792</v>
      </c>
      <c r="E58" s="37">
        <f t="shared" si="1"/>
        <v>0.19246404002501563</v>
      </c>
      <c r="F58" s="34">
        <v>7182</v>
      </c>
    </row>
  </sheetData>
  <sheetProtection selectLockedCells="1" selectUnlockedCells="1"/>
  <mergeCells count="5">
    <mergeCell ref="A2:E2"/>
    <mergeCell ref="A1:F1"/>
    <mergeCell ref="A37:A56"/>
    <mergeCell ref="A21:A35"/>
    <mergeCell ref="A4:A19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cp:lastPrinted>2017-08-09T07:30:58Z</cp:lastPrinted>
  <dcterms:modified xsi:type="dcterms:W3CDTF">2018-03-15T09:46:12Z</dcterms:modified>
  <cp:category/>
  <cp:version/>
  <cp:contentType/>
  <cp:contentStatus/>
</cp:coreProperties>
</file>