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<sst xmlns="http://schemas.openxmlformats.org/spreadsheetml/2006/main" count="122" uniqueCount="86">
  <si>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</si>
  <si>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</si>
  <si>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</si>
  <si>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</si>
  <si>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</si>
  <si>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</si>
  <si>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</si>
  <si>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</si>
  <si>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</si>
  <si>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</si>
  <si>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</si>
  <si>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</si>
  <si>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</si>
  <si>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</si>
  <si>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</si>
  <si>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</si>
  <si>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</si>
  <si>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</si>
  <si>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</si>
  <si>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</si>
  <si>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</si>
  <si>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</si>
  <si>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</si>
  <si>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</si>
  <si>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</si>
  <si>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</si>
  <si>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</si>
  <si>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</si>
  <si>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</si>
  <si>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</si>
  <si>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</si>
  <si>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</si>
  <si>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</si>
  <si>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</si>
  <si>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</si>
  <si>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</si>
  <si>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</si>
  <si>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</si>
  <si>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</si>
  <si>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</si>
  <si>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</si>
  <si>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</si>
  <si>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</si>
  <si>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</si>
  <si>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</si>
  <si>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</si>
  <si>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</si>
  <si>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</si>
  <si>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</si>
  <si>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</si>
  <si>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</si>
  <si>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</si>
  <si>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</si>
  <si>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</si>
  <si>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</si>
  <si>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</si>
  <si>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</si>
  <si>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</si>
  <si>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</si>
  <si>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</si>
  <si>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</si>
  <si>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</si>
  <si>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</si>
  <si>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</si>
  <si>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</si>
  <si>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</si>
  <si>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</si>
  <si>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</si>
  <si>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</si>
  <si>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</si>
  <si>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</si>
  <si>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</si>
  <si>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</si>
  <si>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</si>
  <si>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</si>
  <si>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</si>
  <si>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</si>
  <si>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Activitati ale institutiilor financiare si bancare (cu exceptia activitatilor de asigurari si ale caselor de pensii)</t>
  </si>
  <si>
    <t>Energie electrică şi termică, gaze şi apă</t>
  </si>
  <si>
    <t>Productia, transportul si distributia de energie electrica si termica, gaze si apa calda</t>
  </si>
  <si>
    <t>Produse ale industriei prelucrătoare</t>
  </si>
  <si>
    <t>Radieri efectuate în perioada 01.01.2018 - 31.12.2018 comparativ cu aceeaşi perioadă a anului trecut</t>
  </si>
  <si>
    <t>Nr. radieri în perioada  01.01.2018 - 31.12.2018</t>
  </si>
  <si>
    <t>Nr. radieri în perioada  01.01.2017 - 31.12.2017</t>
  </si>
  <si>
    <t>Nr. radieri în perioada  01.12.2018 - 31.12.2018</t>
  </si>
  <si>
    <t>Radieri în perioada 01.01.2018 - 31.12.2018 comparativ cu aceeaşi perioadă a anului trecut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</si>
</sst>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10</xdr:row>
      <xdr:rowOff>19050</xdr:rowOff>
    </xdr:from>
    <xdr:to>
      <xdr:col>5</xdr:col>
      <xdr:colOff>247650</xdr:colOff>
      <xdr:row>49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2057400"/>
          <a:ext cx="8591550" cy="68008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2" t="s">
        <v>85</v>
      </c>
      <c r="B1" s="32"/>
      <c r="C1" s="32"/>
      <c r="D1" s="32"/>
      <c r="E1" s="32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82</v>
      </c>
      <c r="C3" s="11" t="s">
        <v>83</v>
      </c>
      <c r="D3" s="22" t="s">
        <v>1</v>
      </c>
      <c r="E3" s="16" t="s">
        <v>84</v>
      </c>
      <c r="F3" s="1"/>
    </row>
    <row r="4" spans="1:6" ht="12.75">
      <c r="A4" s="8" t="s">
        <v>2</v>
      </c>
      <c r="B4" s="6">
        <v>1692</v>
      </c>
      <c r="C4" s="6">
        <v>1698</v>
      </c>
      <c r="D4" s="21">
        <f aca="true" t="shared" si="0" ref="D4:D46">(B4-C4)/C4</f>
        <v>-0.0035335689045936395</v>
      </c>
      <c r="E4" s="23">
        <v>107</v>
      </c>
      <c r="F4" s="1"/>
    </row>
    <row r="5" spans="1:6" ht="12.75">
      <c r="A5" s="8" t="s">
        <v>3</v>
      </c>
      <c r="B5" s="6">
        <v>1888</v>
      </c>
      <c r="C5" s="6">
        <v>1710</v>
      </c>
      <c r="D5" s="21">
        <f t="shared" si="0"/>
        <v>0.10409356725146199</v>
      </c>
      <c r="E5" s="23">
        <v>165</v>
      </c>
      <c r="F5" s="1"/>
    </row>
    <row r="6" spans="1:6" ht="12.75">
      <c r="A6" s="8" t="s">
        <v>4</v>
      </c>
      <c r="B6" s="6">
        <v>2377</v>
      </c>
      <c r="C6" s="6">
        <v>2748</v>
      </c>
      <c r="D6" s="21">
        <f t="shared" si="0"/>
        <v>-0.13500727802037846</v>
      </c>
      <c r="E6" s="23">
        <v>213</v>
      </c>
      <c r="F6" s="1"/>
    </row>
    <row r="7" spans="1:6" ht="12.75">
      <c r="A7" s="8" t="s">
        <v>5</v>
      </c>
      <c r="B7" s="6">
        <v>2193</v>
      </c>
      <c r="C7" s="6">
        <v>2057</v>
      </c>
      <c r="D7" s="21">
        <f t="shared" si="0"/>
        <v>0.06611570247933884</v>
      </c>
      <c r="E7" s="23">
        <v>171</v>
      </c>
      <c r="F7" s="1"/>
    </row>
    <row r="8" spans="1:6" ht="12.75">
      <c r="A8" s="8" t="s">
        <v>6</v>
      </c>
      <c r="B8" s="6">
        <v>2867</v>
      </c>
      <c r="C8" s="6">
        <v>2516</v>
      </c>
      <c r="D8" s="21">
        <f t="shared" si="0"/>
        <v>0.13950715421303655</v>
      </c>
      <c r="E8" s="23">
        <v>251</v>
      </c>
      <c r="F8" s="1"/>
    </row>
    <row r="9" spans="1:6" ht="12.75">
      <c r="A9" s="8" t="s">
        <v>7</v>
      </c>
      <c r="B9" s="6">
        <v>1222</v>
      </c>
      <c r="C9" s="6">
        <v>1259</v>
      </c>
      <c r="D9" s="21">
        <f t="shared" si="0"/>
        <v>-0.02938840349483717</v>
      </c>
      <c r="E9" s="23">
        <v>93</v>
      </c>
      <c r="F9" s="1"/>
    </row>
    <row r="10" spans="1:6" ht="12.75">
      <c r="A10" s="8" t="s">
        <v>8</v>
      </c>
      <c r="B10" s="6">
        <v>1101</v>
      </c>
      <c r="C10" s="6">
        <v>947</v>
      </c>
      <c r="D10" s="21">
        <f t="shared" si="0"/>
        <v>0.16261879619852165</v>
      </c>
      <c r="E10" s="23">
        <v>92</v>
      </c>
      <c r="F10" s="1"/>
    </row>
    <row r="11" spans="1:6" ht="12.75">
      <c r="A11" s="8" t="s">
        <v>9</v>
      </c>
      <c r="B11" s="6">
        <v>2236</v>
      </c>
      <c r="C11" s="6">
        <v>2566</v>
      </c>
      <c r="D11" s="21">
        <f t="shared" si="0"/>
        <v>-0.12860483242400625</v>
      </c>
      <c r="E11" s="23">
        <v>170</v>
      </c>
      <c r="F11" s="1"/>
    </row>
    <row r="12" spans="1:6" ht="12.75">
      <c r="A12" s="8" t="s">
        <v>10</v>
      </c>
      <c r="B12" s="6">
        <v>1130</v>
      </c>
      <c r="C12" s="6">
        <v>1149</v>
      </c>
      <c r="D12" s="21">
        <f t="shared" si="0"/>
        <v>-0.016536118363794605</v>
      </c>
      <c r="E12" s="23">
        <v>95</v>
      </c>
      <c r="F12" s="1"/>
    </row>
    <row r="13" spans="1:6" ht="12.75">
      <c r="A13" s="8" t="s">
        <v>71</v>
      </c>
      <c r="B13" s="6">
        <v>13034</v>
      </c>
      <c r="C13" s="6">
        <v>13475</v>
      </c>
      <c r="D13" s="21">
        <f t="shared" si="0"/>
        <v>-0.03272727272727273</v>
      </c>
      <c r="E13" s="23">
        <v>1295</v>
      </c>
      <c r="F13" s="1"/>
    </row>
    <row r="14" spans="1:6" ht="12.75">
      <c r="A14" s="8" t="s">
        <v>11</v>
      </c>
      <c r="B14" s="6">
        <v>1214</v>
      </c>
      <c r="C14" s="6">
        <v>1198</v>
      </c>
      <c r="D14" s="21">
        <f t="shared" si="0"/>
        <v>0.01335559265442404</v>
      </c>
      <c r="E14" s="23">
        <v>99</v>
      </c>
      <c r="F14" s="1"/>
    </row>
    <row r="15" spans="1:6" ht="12.75">
      <c r="A15" s="8" t="s">
        <v>12</v>
      </c>
      <c r="B15" s="6">
        <v>912</v>
      </c>
      <c r="C15" s="6">
        <v>933</v>
      </c>
      <c r="D15" s="21">
        <f t="shared" si="0"/>
        <v>-0.022508038585209004</v>
      </c>
      <c r="E15" s="23">
        <v>68</v>
      </c>
      <c r="F15" s="1"/>
    </row>
    <row r="16" spans="1:6" ht="12.75">
      <c r="A16" s="8" t="s">
        <v>14</v>
      </c>
      <c r="B16" s="6">
        <v>4024</v>
      </c>
      <c r="C16" s="6">
        <v>3602</v>
      </c>
      <c r="D16" s="21">
        <f t="shared" si="0"/>
        <v>0.11715713492504164</v>
      </c>
      <c r="E16" s="23">
        <v>556</v>
      </c>
      <c r="F16" s="1"/>
    </row>
    <row r="17" spans="1:6" ht="12.75">
      <c r="A17" s="8" t="s">
        <v>15</v>
      </c>
      <c r="B17" s="6">
        <v>2973</v>
      </c>
      <c r="C17" s="6">
        <v>3290</v>
      </c>
      <c r="D17" s="21">
        <f t="shared" si="0"/>
        <v>-0.09635258358662614</v>
      </c>
      <c r="E17" s="23">
        <v>260</v>
      </c>
      <c r="F17" s="1"/>
    </row>
    <row r="18" spans="1:6" ht="12.75">
      <c r="A18" s="8" t="s">
        <v>16</v>
      </c>
      <c r="B18" s="6">
        <v>595</v>
      </c>
      <c r="C18" s="6">
        <v>681</v>
      </c>
      <c r="D18" s="21">
        <f t="shared" si="0"/>
        <v>-0.1262848751835536</v>
      </c>
      <c r="E18" s="23">
        <v>54</v>
      </c>
      <c r="F18" s="1"/>
    </row>
    <row r="19" spans="1:6" ht="12.75">
      <c r="A19" s="8" t="s">
        <v>13</v>
      </c>
      <c r="B19" s="6">
        <v>611</v>
      </c>
      <c r="C19" s="6">
        <v>848</v>
      </c>
      <c r="D19" s="21">
        <f t="shared" si="0"/>
        <v>-0.2794811320754717</v>
      </c>
      <c r="E19" s="23">
        <v>46</v>
      </c>
      <c r="F19" s="1"/>
    </row>
    <row r="20" spans="1:6" ht="12.75">
      <c r="A20" s="8" t="s">
        <v>18</v>
      </c>
      <c r="B20" s="6">
        <v>2478</v>
      </c>
      <c r="C20" s="6">
        <v>3389</v>
      </c>
      <c r="D20" s="21">
        <f t="shared" si="0"/>
        <v>-0.2688108586603718</v>
      </c>
      <c r="E20" s="23">
        <v>185</v>
      </c>
      <c r="F20" s="1"/>
    </row>
    <row r="21" spans="1:6" ht="12.75">
      <c r="A21" s="8" t="s">
        <v>17</v>
      </c>
      <c r="B21" s="6">
        <v>1724</v>
      </c>
      <c r="C21" s="6">
        <v>1344</v>
      </c>
      <c r="D21" s="21">
        <f t="shared" si="0"/>
        <v>0.28273809523809523</v>
      </c>
      <c r="E21" s="23">
        <v>132</v>
      </c>
      <c r="F21" s="1"/>
    </row>
    <row r="22" spans="1:6" ht="12.75">
      <c r="A22" s="8" t="s">
        <v>19</v>
      </c>
      <c r="B22" s="6">
        <v>1627</v>
      </c>
      <c r="C22" s="6">
        <v>1631</v>
      </c>
      <c r="D22" s="21">
        <f t="shared" si="0"/>
        <v>-0.002452483139178418</v>
      </c>
      <c r="E22" s="23">
        <v>145</v>
      </c>
      <c r="F22" s="1"/>
    </row>
    <row r="23" spans="1:6" ht="12.75">
      <c r="A23" s="8" t="s">
        <v>20</v>
      </c>
      <c r="B23" s="6">
        <v>866</v>
      </c>
      <c r="C23" s="6">
        <v>656</v>
      </c>
      <c r="D23" s="21">
        <f t="shared" si="0"/>
        <v>0.3201219512195122</v>
      </c>
      <c r="E23" s="23">
        <v>58</v>
      </c>
      <c r="F23" s="1"/>
    </row>
    <row r="24" spans="1:6" ht="12.75">
      <c r="A24" s="8" t="s">
        <v>21</v>
      </c>
      <c r="B24" s="6">
        <v>1068</v>
      </c>
      <c r="C24" s="6">
        <v>1076</v>
      </c>
      <c r="D24" s="21">
        <f t="shared" si="0"/>
        <v>-0.007434944237918215</v>
      </c>
      <c r="E24" s="23">
        <v>91</v>
      </c>
      <c r="F24" s="1"/>
    </row>
    <row r="25" spans="1:6" ht="12.75">
      <c r="A25" s="8" t="s">
        <v>22</v>
      </c>
      <c r="B25" s="6">
        <v>970</v>
      </c>
      <c r="C25" s="6">
        <v>1116</v>
      </c>
      <c r="D25" s="21">
        <f t="shared" si="0"/>
        <v>-0.13082437275985664</v>
      </c>
      <c r="E25" s="23">
        <v>93</v>
      </c>
      <c r="F25" s="1"/>
    </row>
    <row r="26" spans="1:6" ht="12.75">
      <c r="A26" s="8" t="s">
        <v>23</v>
      </c>
      <c r="B26" s="6">
        <v>1674</v>
      </c>
      <c r="C26" s="6">
        <v>1790</v>
      </c>
      <c r="D26" s="21">
        <f t="shared" si="0"/>
        <v>-0.06480446927374302</v>
      </c>
      <c r="E26" s="23">
        <v>125</v>
      </c>
      <c r="F26" s="1"/>
    </row>
    <row r="27" spans="1:6" ht="12.75">
      <c r="A27" s="8" t="s">
        <v>24</v>
      </c>
      <c r="B27" s="6">
        <v>606</v>
      </c>
      <c r="C27" s="6">
        <v>577</v>
      </c>
      <c r="D27" s="21">
        <f t="shared" si="0"/>
        <v>0.05025996533795494</v>
      </c>
      <c r="E27" s="23">
        <v>53</v>
      </c>
      <c r="F27" s="1"/>
    </row>
    <row r="28" spans="1:6" ht="12.75">
      <c r="A28" s="8" t="s">
        <v>25</v>
      </c>
      <c r="B28" s="6">
        <v>3137</v>
      </c>
      <c r="C28" s="6">
        <v>3720</v>
      </c>
      <c r="D28" s="21">
        <f t="shared" si="0"/>
        <v>-0.15672043010752687</v>
      </c>
      <c r="E28" s="23">
        <v>262</v>
      </c>
      <c r="F28" s="1"/>
    </row>
    <row r="29" spans="1:5" ht="12.75">
      <c r="A29" s="8" t="s">
        <v>26</v>
      </c>
      <c r="B29" s="6">
        <v>2683</v>
      </c>
      <c r="C29" s="6">
        <v>2199</v>
      </c>
      <c r="D29" s="21">
        <f t="shared" si="0"/>
        <v>0.220100045475216</v>
      </c>
      <c r="E29" s="23">
        <v>311</v>
      </c>
    </row>
    <row r="30" spans="1:5" ht="12.75">
      <c r="A30" s="8" t="s">
        <v>27</v>
      </c>
      <c r="B30" s="6">
        <v>1806</v>
      </c>
      <c r="C30" s="6">
        <v>1888</v>
      </c>
      <c r="D30" s="21">
        <f t="shared" si="0"/>
        <v>-0.04343220338983051</v>
      </c>
      <c r="E30" s="23">
        <v>120</v>
      </c>
    </row>
    <row r="31" spans="1:5" ht="12.75">
      <c r="A31" s="8" t="s">
        <v>28</v>
      </c>
      <c r="B31" s="6">
        <v>1011</v>
      </c>
      <c r="C31" s="6">
        <v>1112</v>
      </c>
      <c r="D31" s="21">
        <f t="shared" si="0"/>
        <v>-0.09082733812949641</v>
      </c>
      <c r="E31" s="23">
        <v>80</v>
      </c>
    </row>
    <row r="32" spans="1:6" ht="12.75">
      <c r="A32" s="8" t="s">
        <v>29</v>
      </c>
      <c r="B32" s="6">
        <v>1717</v>
      </c>
      <c r="C32" s="6">
        <v>1847</v>
      </c>
      <c r="D32" s="21">
        <f t="shared" si="0"/>
        <v>-0.07038440714672442</v>
      </c>
      <c r="E32" s="23">
        <v>132</v>
      </c>
      <c r="F32" s="1"/>
    </row>
    <row r="33" spans="1:6" ht="12.75">
      <c r="A33" s="8" t="s">
        <v>30</v>
      </c>
      <c r="B33" s="6">
        <v>1401</v>
      </c>
      <c r="C33" s="6">
        <v>1489</v>
      </c>
      <c r="D33" s="21">
        <f t="shared" si="0"/>
        <v>-0.05910006715916723</v>
      </c>
      <c r="E33" s="23">
        <v>115</v>
      </c>
      <c r="F33" s="1"/>
    </row>
    <row r="34" spans="1:6" ht="12.75">
      <c r="A34" s="8" t="s">
        <v>31</v>
      </c>
      <c r="B34" s="6">
        <v>1502</v>
      </c>
      <c r="C34" s="6">
        <v>1918</v>
      </c>
      <c r="D34" s="21">
        <f t="shared" si="0"/>
        <v>-0.21689259645464026</v>
      </c>
      <c r="E34" s="23">
        <v>100</v>
      </c>
      <c r="F34" s="1"/>
    </row>
    <row r="35" spans="1:6" ht="12.75">
      <c r="A35" s="8" t="s">
        <v>32</v>
      </c>
      <c r="B35" s="6">
        <v>2640</v>
      </c>
      <c r="C35" s="6">
        <v>2772</v>
      </c>
      <c r="D35" s="21">
        <f t="shared" si="0"/>
        <v>-0.047619047619047616</v>
      </c>
      <c r="E35" s="23">
        <v>217</v>
      </c>
      <c r="F35" s="1"/>
    </row>
    <row r="36" spans="1:6" ht="12.75">
      <c r="A36" s="8" t="s">
        <v>33</v>
      </c>
      <c r="B36" s="6">
        <v>1221</v>
      </c>
      <c r="C36" s="6">
        <v>1130</v>
      </c>
      <c r="D36" s="21">
        <f t="shared" si="0"/>
        <v>0.08053097345132744</v>
      </c>
      <c r="E36" s="23">
        <v>139</v>
      </c>
      <c r="F36" s="1"/>
    </row>
    <row r="37" spans="1:6" ht="12.75">
      <c r="A37" s="8" t="s">
        <v>35</v>
      </c>
      <c r="B37" s="6">
        <v>1438</v>
      </c>
      <c r="C37" s="6">
        <v>1733</v>
      </c>
      <c r="D37" s="21">
        <f t="shared" si="0"/>
        <v>-0.1702250432775534</v>
      </c>
      <c r="E37" s="23">
        <v>107</v>
      </c>
      <c r="F37" s="1"/>
    </row>
    <row r="38" spans="1:6" ht="12.75">
      <c r="A38" s="8" t="s">
        <v>36</v>
      </c>
      <c r="B38" s="6">
        <v>1542</v>
      </c>
      <c r="C38" s="6">
        <v>1546</v>
      </c>
      <c r="D38" s="21">
        <f t="shared" si="0"/>
        <v>-0.00258732212160414</v>
      </c>
      <c r="E38" s="23">
        <v>142</v>
      </c>
      <c r="F38" s="1"/>
    </row>
    <row r="39" spans="1:6" ht="12.75">
      <c r="A39" s="8" t="s">
        <v>34</v>
      </c>
      <c r="B39" s="6">
        <v>1048</v>
      </c>
      <c r="C39" s="6">
        <v>919</v>
      </c>
      <c r="D39" s="21">
        <f t="shared" si="0"/>
        <v>0.14036996735582155</v>
      </c>
      <c r="E39" s="23">
        <v>83</v>
      </c>
      <c r="F39" s="1"/>
    </row>
    <row r="40" spans="1:6" ht="12.75">
      <c r="A40" s="8" t="s">
        <v>37</v>
      </c>
      <c r="B40" s="6">
        <v>679</v>
      </c>
      <c r="C40" s="6">
        <v>737</v>
      </c>
      <c r="D40" s="21">
        <f t="shared" si="0"/>
        <v>-0.07869742198100407</v>
      </c>
      <c r="E40" s="23">
        <v>50</v>
      </c>
      <c r="F40" s="1"/>
    </row>
    <row r="41" spans="1:6" ht="12.75">
      <c r="A41" s="8" t="s">
        <v>38</v>
      </c>
      <c r="B41" s="6">
        <v>3178</v>
      </c>
      <c r="C41" s="6">
        <v>3190</v>
      </c>
      <c r="D41" s="21">
        <f t="shared" si="0"/>
        <v>-0.003761755485893417</v>
      </c>
      <c r="E41" s="23">
        <v>284</v>
      </c>
      <c r="F41" s="1"/>
    </row>
    <row r="42" spans="1:6" ht="12.75">
      <c r="A42" s="8" t="s">
        <v>39</v>
      </c>
      <c r="B42" s="6">
        <v>840</v>
      </c>
      <c r="C42" s="6">
        <v>911</v>
      </c>
      <c r="D42" s="21">
        <f t="shared" si="0"/>
        <v>-0.07793633369923161</v>
      </c>
      <c r="E42" s="23">
        <v>58</v>
      </c>
      <c r="F42" s="1"/>
    </row>
    <row r="43" spans="1:6" s="2" customFormat="1" ht="12.75">
      <c r="A43" s="8" t="s">
        <v>40</v>
      </c>
      <c r="B43" s="6">
        <v>799</v>
      </c>
      <c r="C43" s="6">
        <v>762</v>
      </c>
      <c r="D43" s="21">
        <f t="shared" si="0"/>
        <v>0.048556430446194225</v>
      </c>
      <c r="E43" s="26">
        <v>56</v>
      </c>
      <c r="F43" s="1"/>
    </row>
    <row r="44" spans="1:6" ht="12.75">
      <c r="A44" s="8" t="s">
        <v>42</v>
      </c>
      <c r="B44" s="6">
        <v>1044</v>
      </c>
      <c r="C44" s="6">
        <v>906</v>
      </c>
      <c r="D44" s="21">
        <f t="shared" si="0"/>
        <v>0.152317880794702</v>
      </c>
      <c r="E44" s="23">
        <v>84</v>
      </c>
      <c r="F44" s="1"/>
    </row>
    <row r="45" spans="1:6" s="2" customFormat="1" ht="12.75">
      <c r="A45" s="8" t="s">
        <v>41</v>
      </c>
      <c r="B45" s="6">
        <v>1413</v>
      </c>
      <c r="C45" s="6">
        <v>1260</v>
      </c>
      <c r="D45" s="21">
        <f t="shared" si="0"/>
        <v>0.12142857142857143</v>
      </c>
      <c r="E45" s="26">
        <v>136</v>
      </c>
      <c r="F45" s="1"/>
    </row>
    <row r="46" spans="1:6" s="2" customFormat="1" ht="13.5" thickBot="1">
      <c r="A46" s="9" t="s">
        <v>72</v>
      </c>
      <c r="B46" s="10">
        <v>80181</v>
      </c>
      <c r="C46" s="10">
        <v>82295</v>
      </c>
      <c r="D46" s="24">
        <f t="shared" si="0"/>
        <v>-0.025688073394495414</v>
      </c>
      <c r="E46" s="25">
        <v>7093</v>
      </c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5"/>
    </row>
    <row r="71" ht="12.75">
      <c r="F71" s="2"/>
    </row>
    <row r="72" ht="12.75">
      <c r="F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selection activeCell="D70" sqref="D70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7" max="7" width="34.28125" style="0" customWidth="1"/>
  </cols>
  <sheetData>
    <row r="1" spans="1:6" ht="12.75" customHeight="1">
      <c r="A1" s="34" t="s">
        <v>81</v>
      </c>
      <c r="B1" s="34"/>
      <c r="C1" s="34"/>
      <c r="D1" s="34"/>
      <c r="E1" s="34"/>
      <c r="F1" s="34"/>
    </row>
    <row r="2" spans="1:5" ht="12.75">
      <c r="A2" s="34"/>
      <c r="B2" s="34"/>
      <c r="C2" s="34"/>
      <c r="D2" s="34"/>
      <c r="E2" s="34"/>
    </row>
    <row r="3" spans="1:6" ht="33" customHeight="1">
      <c r="A3" s="29" t="s">
        <v>43</v>
      </c>
      <c r="B3" s="29" t="s">
        <v>64</v>
      </c>
      <c r="C3" s="29" t="s">
        <v>82</v>
      </c>
      <c r="D3" s="29" t="s">
        <v>83</v>
      </c>
      <c r="E3" s="29" t="s">
        <v>74</v>
      </c>
      <c r="F3" s="29" t="s">
        <v>84</v>
      </c>
    </row>
    <row r="4" spans="1:6" ht="25.5">
      <c r="A4" s="33" t="s">
        <v>65</v>
      </c>
      <c r="B4" s="12" t="s">
        <v>77</v>
      </c>
      <c r="C4" s="14">
        <v>0</v>
      </c>
      <c r="D4" s="14">
        <v>2</v>
      </c>
      <c r="E4" s="21">
        <f aca="true" t="shared" si="0" ref="E4:E57">(C4-D4)/D4</f>
        <v>-1</v>
      </c>
      <c r="F4" s="17"/>
    </row>
    <row r="5" spans="1:6" ht="12.75">
      <c r="A5" s="33"/>
      <c r="B5" s="12" t="s">
        <v>51</v>
      </c>
      <c r="C5" s="14">
        <v>4</v>
      </c>
      <c r="D5" s="14">
        <v>16</v>
      </c>
      <c r="E5" s="21">
        <f t="shared" si="0"/>
        <v>-0.75</v>
      </c>
      <c r="F5" s="17"/>
    </row>
    <row r="6" spans="1:6" ht="12.75">
      <c r="A6" s="33"/>
      <c r="B6" s="12" t="s">
        <v>52</v>
      </c>
      <c r="C6" s="14">
        <v>61</v>
      </c>
      <c r="D6" s="14">
        <v>203</v>
      </c>
      <c r="E6" s="21">
        <f t="shared" si="0"/>
        <v>-0.6995073891625616</v>
      </c>
      <c r="F6" s="17">
        <v>5</v>
      </c>
    </row>
    <row r="7" spans="1:6" ht="12.75">
      <c r="A7" s="33"/>
      <c r="B7" s="12" t="s">
        <v>53</v>
      </c>
      <c r="C7" s="14">
        <v>97</v>
      </c>
      <c r="D7" s="14">
        <v>343</v>
      </c>
      <c r="E7" s="21">
        <f t="shared" si="0"/>
        <v>-0.717201166180758</v>
      </c>
      <c r="F7" s="17">
        <v>5</v>
      </c>
    </row>
    <row r="8" spans="1:6" ht="12.75">
      <c r="A8" s="33"/>
      <c r="B8" s="12" t="s">
        <v>54</v>
      </c>
      <c r="C8" s="17">
        <v>46</v>
      </c>
      <c r="D8" s="17">
        <v>190</v>
      </c>
      <c r="E8" s="21">
        <f t="shared" si="0"/>
        <v>-0.7578947368421053</v>
      </c>
      <c r="F8" s="17">
        <v>3</v>
      </c>
    </row>
    <row r="9" spans="1:6" ht="12.75">
      <c r="A9" s="33"/>
      <c r="B9" s="12" t="s">
        <v>55</v>
      </c>
      <c r="C9" s="17">
        <v>1</v>
      </c>
      <c r="D9" s="17">
        <v>3</v>
      </c>
      <c r="E9" s="21">
        <f t="shared" si="0"/>
        <v>-0.6666666666666666</v>
      </c>
      <c r="F9" s="17"/>
    </row>
    <row r="10" spans="1:6" ht="12.75">
      <c r="A10" s="33"/>
      <c r="B10" s="12" t="s">
        <v>56</v>
      </c>
      <c r="C10" s="17">
        <v>86</v>
      </c>
      <c r="D10" s="17">
        <v>264</v>
      </c>
      <c r="E10" s="21">
        <f t="shared" si="0"/>
        <v>-0.6742424242424242</v>
      </c>
      <c r="F10" s="17">
        <v>9</v>
      </c>
    </row>
    <row r="11" spans="1:6" ht="12.75">
      <c r="A11" s="33"/>
      <c r="B11" s="14" t="s">
        <v>44</v>
      </c>
      <c r="C11" s="17"/>
      <c r="D11" s="17">
        <v>1</v>
      </c>
      <c r="E11" s="21">
        <f t="shared" si="0"/>
        <v>-1</v>
      </c>
      <c r="F11" s="17"/>
    </row>
    <row r="12" spans="1:6" ht="12.75">
      <c r="A12" s="33"/>
      <c r="B12" s="12" t="s">
        <v>57</v>
      </c>
      <c r="C12" s="17">
        <v>15</v>
      </c>
      <c r="D12" s="17">
        <v>80</v>
      </c>
      <c r="E12" s="21">
        <f t="shared" si="0"/>
        <v>-0.8125</v>
      </c>
      <c r="F12" s="17"/>
    </row>
    <row r="13" spans="1:6" ht="12.75">
      <c r="A13" s="33"/>
      <c r="B13" s="12" t="s">
        <v>45</v>
      </c>
      <c r="C13" s="17">
        <v>94</v>
      </c>
      <c r="D13" s="17">
        <v>349</v>
      </c>
      <c r="E13" s="21">
        <f t="shared" si="0"/>
        <v>-0.7306590257879656</v>
      </c>
      <c r="F13" s="17">
        <v>6</v>
      </c>
    </row>
    <row r="14" spans="1:6" ht="12.75">
      <c r="A14" s="33"/>
      <c r="B14" s="12" t="s">
        <v>76</v>
      </c>
      <c r="C14" s="17">
        <v>2</v>
      </c>
      <c r="D14" s="17">
        <v>7</v>
      </c>
      <c r="E14" s="21">
        <f t="shared" si="0"/>
        <v>-0.7142857142857143</v>
      </c>
      <c r="F14" s="17">
        <v>1</v>
      </c>
    </row>
    <row r="15" spans="1:6" ht="12.75">
      <c r="A15" s="33"/>
      <c r="B15" s="12" t="s">
        <v>46</v>
      </c>
      <c r="C15" s="17">
        <v>1</v>
      </c>
      <c r="D15" s="17">
        <v>1</v>
      </c>
      <c r="E15" s="21">
        <f t="shared" si="0"/>
        <v>0</v>
      </c>
      <c r="F15" s="17"/>
    </row>
    <row r="16" spans="1:6" ht="12.75">
      <c r="A16" s="33"/>
      <c r="B16" s="12" t="s">
        <v>58</v>
      </c>
      <c r="C16" s="17">
        <v>199</v>
      </c>
      <c r="D16" s="17">
        <v>620</v>
      </c>
      <c r="E16" s="21">
        <f t="shared" si="0"/>
        <v>-0.6790322580645162</v>
      </c>
      <c r="F16" s="17">
        <v>20</v>
      </c>
    </row>
    <row r="17" spans="1:6" ht="12.75">
      <c r="A17" s="33"/>
      <c r="B17" s="12" t="s">
        <v>59</v>
      </c>
      <c r="C17" s="17">
        <v>56</v>
      </c>
      <c r="D17" s="17">
        <v>232</v>
      </c>
      <c r="E17" s="21">
        <f t="shared" si="0"/>
        <v>-0.7586206896551724</v>
      </c>
      <c r="F17" s="17">
        <v>3</v>
      </c>
    </row>
    <row r="18" spans="1:6" ht="12.75">
      <c r="A18" s="33"/>
      <c r="B18" s="12" t="s">
        <v>60</v>
      </c>
      <c r="C18" s="17">
        <v>10</v>
      </c>
      <c r="D18" s="17">
        <v>43</v>
      </c>
      <c r="E18" s="21">
        <f t="shared" si="0"/>
        <v>-0.7674418604651163</v>
      </c>
      <c r="F18" s="17">
        <v>2</v>
      </c>
    </row>
    <row r="19" spans="1:6" ht="14.25" customHeight="1">
      <c r="A19" s="33"/>
      <c r="B19" s="12" t="s">
        <v>79</v>
      </c>
      <c r="C19" s="17">
        <v>1</v>
      </c>
      <c r="D19" s="17">
        <v>2</v>
      </c>
      <c r="E19" s="21">
        <f t="shared" si="0"/>
        <v>-0.5</v>
      </c>
      <c r="F19" s="17"/>
    </row>
    <row r="20" spans="1:8" s="2" customFormat="1" ht="14.25" customHeight="1">
      <c r="A20" s="33"/>
      <c r="B20" s="12" t="s">
        <v>61</v>
      </c>
      <c r="C20" s="17">
        <v>4</v>
      </c>
      <c r="D20" s="17">
        <v>7</v>
      </c>
      <c r="E20" s="21">
        <f t="shared" si="0"/>
        <v>-0.42857142857142855</v>
      </c>
      <c r="F20" s="17"/>
      <c r="G20"/>
      <c r="H20"/>
    </row>
    <row r="21" spans="1:8" s="2" customFormat="1" ht="12.75" customHeight="1">
      <c r="A21" s="33"/>
      <c r="B21" s="12" t="s">
        <v>62</v>
      </c>
      <c r="C21" s="17">
        <v>698</v>
      </c>
      <c r="D21" s="17">
        <v>2861</v>
      </c>
      <c r="E21" s="21">
        <f t="shared" si="0"/>
        <v>-0.7560293603635093</v>
      </c>
      <c r="F21" s="17">
        <v>42</v>
      </c>
      <c r="G21"/>
      <c r="H21"/>
    </row>
    <row r="22" spans="1:8" s="2" customFormat="1" ht="13.5" customHeight="1">
      <c r="A22" s="33"/>
      <c r="B22" s="13" t="s">
        <v>48</v>
      </c>
      <c r="C22" s="17">
        <v>4</v>
      </c>
      <c r="D22" s="17">
        <v>18</v>
      </c>
      <c r="E22" s="21">
        <f t="shared" si="0"/>
        <v>-0.7777777777777778</v>
      </c>
      <c r="F22" s="17"/>
      <c r="G22"/>
      <c r="H22"/>
    </row>
    <row r="23" spans="1:6" ht="12.75">
      <c r="A23" s="30" t="s">
        <v>66</v>
      </c>
      <c r="B23" s="15"/>
      <c r="C23" s="17">
        <v>1379</v>
      </c>
      <c r="D23" s="17">
        <v>5242</v>
      </c>
      <c r="E23" s="21">
        <f t="shared" si="0"/>
        <v>-0.7369324685234643</v>
      </c>
      <c r="F23" s="17">
        <v>96</v>
      </c>
    </row>
    <row r="24" spans="1:6" ht="25.5">
      <c r="A24" s="33" t="s">
        <v>67</v>
      </c>
      <c r="B24" s="12" t="s">
        <v>50</v>
      </c>
      <c r="C24" s="17">
        <v>1</v>
      </c>
      <c r="D24" s="17"/>
      <c r="E24" s="21"/>
      <c r="F24" s="17"/>
    </row>
    <row r="25" spans="1:6" ht="12.75">
      <c r="A25" s="33"/>
      <c r="B25" s="12" t="s">
        <v>51</v>
      </c>
      <c r="C25" s="17">
        <v>13</v>
      </c>
      <c r="D25" s="17">
        <v>23</v>
      </c>
      <c r="E25" s="21">
        <f t="shared" si="0"/>
        <v>-0.43478260869565216</v>
      </c>
      <c r="F25" s="17">
        <v>1</v>
      </c>
    </row>
    <row r="26" spans="1:6" ht="12.75">
      <c r="A26" s="33"/>
      <c r="B26" s="12" t="s">
        <v>52</v>
      </c>
      <c r="C26" s="17">
        <v>123</v>
      </c>
      <c r="D26" s="17">
        <v>261</v>
      </c>
      <c r="E26" s="21">
        <f t="shared" si="0"/>
        <v>-0.5287356321839081</v>
      </c>
      <c r="F26" s="17">
        <v>6</v>
      </c>
    </row>
    <row r="27" spans="1:8" ht="12.75">
      <c r="A27" s="33"/>
      <c r="B27" s="12" t="s">
        <v>53</v>
      </c>
      <c r="C27" s="17">
        <v>677</v>
      </c>
      <c r="D27" s="17">
        <v>1289</v>
      </c>
      <c r="E27" s="21">
        <f t="shared" si="0"/>
        <v>-0.4747866563227308</v>
      </c>
      <c r="F27" s="17">
        <v>50</v>
      </c>
      <c r="G27" s="2"/>
      <c r="H27" s="2"/>
    </row>
    <row r="28" spans="1:8" ht="12.75">
      <c r="A28" s="33"/>
      <c r="B28" s="14" t="s">
        <v>54</v>
      </c>
      <c r="C28" s="17">
        <v>112</v>
      </c>
      <c r="D28" s="17">
        <v>216</v>
      </c>
      <c r="E28" s="21">
        <f t="shared" si="0"/>
        <v>-0.48148148148148145</v>
      </c>
      <c r="F28" s="17">
        <v>4</v>
      </c>
      <c r="G28" s="2"/>
      <c r="H28" s="2"/>
    </row>
    <row r="29" spans="1:8" ht="12.75">
      <c r="A29" s="33"/>
      <c r="B29" s="12" t="s">
        <v>55</v>
      </c>
      <c r="C29" s="17">
        <v>1</v>
      </c>
      <c r="D29" s="17">
        <v>2</v>
      </c>
      <c r="E29" s="21">
        <f t="shared" si="0"/>
        <v>-0.5</v>
      </c>
      <c r="F29" s="17"/>
      <c r="G29" s="2"/>
      <c r="H29" s="2"/>
    </row>
    <row r="30" spans="1:8" ht="12.75">
      <c r="A30" s="33"/>
      <c r="B30" s="12" t="s">
        <v>56</v>
      </c>
      <c r="C30" s="17">
        <v>408</v>
      </c>
      <c r="D30" s="17">
        <v>762</v>
      </c>
      <c r="E30" s="21">
        <f t="shared" si="0"/>
        <v>-0.4645669291338583</v>
      </c>
      <c r="F30" s="17">
        <v>29</v>
      </c>
      <c r="G30" s="2"/>
      <c r="H30" s="2"/>
    </row>
    <row r="31" spans="1:8" ht="12.75">
      <c r="A31" s="33"/>
      <c r="B31" s="12" t="s">
        <v>44</v>
      </c>
      <c r="C31" s="17">
        <v>1</v>
      </c>
      <c r="D31" s="17">
        <v>3</v>
      </c>
      <c r="E31" s="21">
        <f t="shared" si="0"/>
        <v>-0.6666666666666666</v>
      </c>
      <c r="F31" s="17"/>
      <c r="G31" s="2"/>
      <c r="H31" s="2"/>
    </row>
    <row r="32" spans="1:6" ht="12.75">
      <c r="A32" s="33"/>
      <c r="B32" s="12" t="s">
        <v>57</v>
      </c>
      <c r="C32" s="17">
        <v>59</v>
      </c>
      <c r="D32" s="17">
        <v>133</v>
      </c>
      <c r="E32" s="21">
        <f t="shared" si="0"/>
        <v>-0.556390977443609</v>
      </c>
      <c r="F32" s="17">
        <v>6</v>
      </c>
    </row>
    <row r="33" spans="1:6" ht="12.75">
      <c r="A33" s="33"/>
      <c r="B33" s="12" t="s">
        <v>78</v>
      </c>
      <c r="C33" s="17">
        <v>4</v>
      </c>
      <c r="D33" s="17">
        <v>2</v>
      </c>
      <c r="E33" s="21">
        <f t="shared" si="0"/>
        <v>1</v>
      </c>
      <c r="F33" s="17"/>
    </row>
    <row r="34" spans="1:6" ht="12.75">
      <c r="A34" s="33"/>
      <c r="B34" s="12" t="s">
        <v>45</v>
      </c>
      <c r="C34" s="17">
        <v>170</v>
      </c>
      <c r="D34" s="17">
        <v>420</v>
      </c>
      <c r="E34" s="21">
        <f t="shared" si="0"/>
        <v>-0.5952380952380952</v>
      </c>
      <c r="F34" s="17">
        <v>10</v>
      </c>
    </row>
    <row r="35" spans="1:6" ht="12.75">
      <c r="A35" s="33"/>
      <c r="B35" s="12" t="s">
        <v>46</v>
      </c>
      <c r="C35" s="17">
        <v>5</v>
      </c>
      <c r="D35" s="17">
        <v>6</v>
      </c>
      <c r="E35" s="21">
        <f t="shared" si="0"/>
        <v>-0.16666666666666666</v>
      </c>
      <c r="F35" s="17">
        <v>28</v>
      </c>
    </row>
    <row r="36" spans="1:6" ht="12.75">
      <c r="A36" s="33"/>
      <c r="B36" s="12" t="s">
        <v>58</v>
      </c>
      <c r="C36" s="17">
        <v>399</v>
      </c>
      <c r="D36" s="17">
        <v>950</v>
      </c>
      <c r="E36" s="21">
        <f t="shared" si="0"/>
        <v>-0.58</v>
      </c>
      <c r="F36" s="17"/>
    </row>
    <row r="37" spans="1:6" ht="12.75">
      <c r="A37" s="33"/>
      <c r="B37" s="12" t="s">
        <v>59</v>
      </c>
      <c r="C37" s="17">
        <v>237</v>
      </c>
      <c r="D37" s="17">
        <v>448</v>
      </c>
      <c r="E37" s="21">
        <f t="shared" si="0"/>
        <v>-0.47098214285714285</v>
      </c>
      <c r="F37" s="17">
        <v>25</v>
      </c>
    </row>
    <row r="38" spans="1:6" ht="12.75">
      <c r="A38" s="33"/>
      <c r="B38" s="12" t="s">
        <v>47</v>
      </c>
      <c r="C38" s="17">
        <v>35</v>
      </c>
      <c r="D38" s="17">
        <v>63</v>
      </c>
      <c r="E38" s="21">
        <f t="shared" si="0"/>
        <v>-0.4444444444444444</v>
      </c>
      <c r="F38" s="17">
        <v>3</v>
      </c>
    </row>
    <row r="39" spans="1:8" s="2" customFormat="1" ht="14.25" customHeight="1">
      <c r="A39" s="33"/>
      <c r="B39" s="12" t="s">
        <v>60</v>
      </c>
      <c r="C39" s="17">
        <v>61</v>
      </c>
      <c r="D39" s="17">
        <v>117</v>
      </c>
      <c r="E39" s="21">
        <f t="shared" si="0"/>
        <v>-0.47863247863247865</v>
      </c>
      <c r="F39" s="17">
        <v>7</v>
      </c>
      <c r="G39"/>
      <c r="H39"/>
    </row>
    <row r="40" spans="1:8" s="2" customFormat="1" ht="12.75">
      <c r="A40" s="33"/>
      <c r="B40" s="12" t="s">
        <v>61</v>
      </c>
      <c r="C40" s="17">
        <v>5</v>
      </c>
      <c r="D40" s="17">
        <v>11</v>
      </c>
      <c r="E40" s="21">
        <f t="shared" si="0"/>
        <v>-0.5454545454545454</v>
      </c>
      <c r="F40" s="17">
        <v>1</v>
      </c>
      <c r="G40"/>
      <c r="H40"/>
    </row>
    <row r="41" spans="1:6" ht="12.75">
      <c r="A41" s="33"/>
      <c r="B41" s="12" t="s">
        <v>80</v>
      </c>
      <c r="C41" s="19">
        <v>2</v>
      </c>
      <c r="D41" s="19">
        <v>4</v>
      </c>
      <c r="E41" s="21">
        <f t="shared" si="0"/>
        <v>-0.5</v>
      </c>
      <c r="F41" s="17">
        <v>1</v>
      </c>
    </row>
    <row r="42" spans="1:8" s="4" customFormat="1" ht="12.75" customHeight="1">
      <c r="A42" s="33"/>
      <c r="B42" s="12" t="s">
        <v>62</v>
      </c>
      <c r="C42" s="17">
        <v>1489</v>
      </c>
      <c r="D42" s="17">
        <v>3754</v>
      </c>
      <c r="E42" s="21">
        <f t="shared" si="0"/>
        <v>-0.6033564198188599</v>
      </c>
      <c r="F42" s="17">
        <v>100</v>
      </c>
      <c r="G42"/>
      <c r="H42"/>
    </row>
    <row r="43" spans="1:8" s="2" customFormat="1" ht="12.75" customHeight="1">
      <c r="A43" s="33"/>
      <c r="B43" s="13" t="s">
        <v>48</v>
      </c>
      <c r="C43" s="17">
        <v>45</v>
      </c>
      <c r="D43" s="17">
        <v>70</v>
      </c>
      <c r="E43" s="21">
        <f t="shared" si="0"/>
        <v>-0.35714285714285715</v>
      </c>
      <c r="F43" s="17">
        <v>2</v>
      </c>
      <c r="G43"/>
      <c r="H43"/>
    </row>
    <row r="44" spans="1:6" ht="12.75">
      <c r="A44" s="30" t="s">
        <v>68</v>
      </c>
      <c r="B44" s="15"/>
      <c r="C44" s="17">
        <v>3847</v>
      </c>
      <c r="D44" s="17">
        <v>8534</v>
      </c>
      <c r="E44" s="21">
        <f t="shared" si="0"/>
        <v>-0.5492149050855402</v>
      </c>
      <c r="F44" s="17">
        <v>273</v>
      </c>
    </row>
    <row r="45" spans="1:6" ht="25.5">
      <c r="A45" s="33" t="s">
        <v>69</v>
      </c>
      <c r="B45" s="12" t="s">
        <v>50</v>
      </c>
      <c r="C45" s="17">
        <v>13</v>
      </c>
      <c r="D45" s="17">
        <v>18</v>
      </c>
      <c r="E45" s="21">
        <f t="shared" si="0"/>
        <v>-0.2777777777777778</v>
      </c>
      <c r="F45" s="17">
        <v>2</v>
      </c>
    </row>
    <row r="46" spans="1:6" ht="12.75">
      <c r="A46" s="33"/>
      <c r="B46" s="12" t="s">
        <v>51</v>
      </c>
      <c r="C46" s="17">
        <v>3242</v>
      </c>
      <c r="D46" s="17">
        <v>3260</v>
      </c>
      <c r="E46" s="21">
        <f t="shared" si="0"/>
        <v>-0.005521472392638037</v>
      </c>
      <c r="F46" s="17">
        <v>272</v>
      </c>
    </row>
    <row r="47" spans="1:6" ht="12.75">
      <c r="A47" s="33"/>
      <c r="B47" s="12" t="s">
        <v>52</v>
      </c>
      <c r="C47" s="17">
        <v>2024</v>
      </c>
      <c r="D47" s="17">
        <v>1574</v>
      </c>
      <c r="E47" s="21">
        <f t="shared" si="0"/>
        <v>0.28589580686149935</v>
      </c>
      <c r="F47" s="17">
        <v>204</v>
      </c>
    </row>
    <row r="48" spans="1:6" ht="12.75">
      <c r="A48" s="33"/>
      <c r="B48" s="12" t="s">
        <v>53</v>
      </c>
      <c r="C48" s="17">
        <v>6647</v>
      </c>
      <c r="D48" s="17">
        <v>6657</v>
      </c>
      <c r="E48" s="21">
        <f t="shared" si="0"/>
        <v>-0.0015021781583295778</v>
      </c>
      <c r="F48" s="17">
        <v>645</v>
      </c>
    </row>
    <row r="49" spans="1:6" ht="12.75">
      <c r="A49" s="33"/>
      <c r="B49" s="12" t="s">
        <v>75</v>
      </c>
      <c r="C49" s="17">
        <v>7</v>
      </c>
      <c r="D49" s="17">
        <v>9</v>
      </c>
      <c r="E49" s="21">
        <f t="shared" si="0"/>
        <v>-0.2222222222222222</v>
      </c>
      <c r="F49" s="17"/>
    </row>
    <row r="50" spans="1:6" ht="12.75">
      <c r="A50" s="33"/>
      <c r="B50" s="12" t="s">
        <v>54</v>
      </c>
      <c r="C50" s="17">
        <v>8434</v>
      </c>
      <c r="D50" s="17">
        <v>6784</v>
      </c>
      <c r="E50" s="21">
        <f t="shared" si="0"/>
        <v>0.2432193396226415</v>
      </c>
      <c r="F50" s="17">
        <v>512</v>
      </c>
    </row>
    <row r="51" spans="1:8" ht="12.75">
      <c r="A51" s="33"/>
      <c r="B51" s="12" t="s">
        <v>55</v>
      </c>
      <c r="C51" s="17">
        <v>3217</v>
      </c>
      <c r="D51" s="17">
        <v>2335</v>
      </c>
      <c r="E51" s="21">
        <f t="shared" si="0"/>
        <v>0.3777301927194861</v>
      </c>
      <c r="F51" s="17">
        <v>259</v>
      </c>
      <c r="G51" s="2"/>
      <c r="H51" s="2"/>
    </row>
    <row r="52" spans="1:8" ht="12.75">
      <c r="A52" s="33"/>
      <c r="B52" s="12" t="s">
        <v>56</v>
      </c>
      <c r="C52" s="20">
        <v>22520</v>
      </c>
      <c r="D52" s="17">
        <v>21389</v>
      </c>
      <c r="E52" s="21">
        <f t="shared" si="0"/>
        <v>0.052877647388844734</v>
      </c>
      <c r="F52" s="17">
        <v>1966</v>
      </c>
      <c r="G52" s="2"/>
      <c r="H52" s="2"/>
    </row>
    <row r="53" spans="1:8" s="2" customFormat="1" ht="12.75">
      <c r="A53" s="33"/>
      <c r="B53" s="18" t="s">
        <v>44</v>
      </c>
      <c r="C53" s="17">
        <v>6578</v>
      </c>
      <c r="D53" s="17">
        <v>6539</v>
      </c>
      <c r="E53" s="21">
        <f t="shared" si="0"/>
        <v>0.005964214711729622</v>
      </c>
      <c r="F53" s="17">
        <v>577</v>
      </c>
      <c r="G53"/>
      <c r="H53"/>
    </row>
    <row r="54" spans="1:8" s="2" customFormat="1" ht="12.75">
      <c r="A54" s="33"/>
      <c r="B54" s="18" t="s">
        <v>57</v>
      </c>
      <c r="C54" s="17">
        <v>339</v>
      </c>
      <c r="D54" s="17">
        <v>316</v>
      </c>
      <c r="E54" s="21">
        <f t="shared" si="0"/>
        <v>0.07278481012658228</v>
      </c>
      <c r="F54" s="17">
        <v>27</v>
      </c>
      <c r="G54" s="4"/>
      <c r="H54" s="4"/>
    </row>
    <row r="55" spans="1:8" ht="12.75">
      <c r="A55" s="33"/>
      <c r="B55" s="14" t="s">
        <v>45</v>
      </c>
      <c r="C55" s="17">
        <v>3380</v>
      </c>
      <c r="D55" s="17">
        <v>3214</v>
      </c>
      <c r="E55" s="21">
        <f t="shared" si="0"/>
        <v>0.05164903546981954</v>
      </c>
      <c r="F55" s="17">
        <v>295</v>
      </c>
      <c r="G55" s="2"/>
      <c r="H55" s="2"/>
    </row>
    <row r="56" spans="1:6" ht="12.75">
      <c r="A56" s="33"/>
      <c r="B56" s="14" t="s">
        <v>46</v>
      </c>
      <c r="C56" s="17">
        <v>115</v>
      </c>
      <c r="D56" s="17">
        <v>121</v>
      </c>
      <c r="E56" s="21">
        <f t="shared" si="0"/>
        <v>-0.049586776859504134</v>
      </c>
      <c r="F56" s="17">
        <v>21</v>
      </c>
    </row>
    <row r="57" spans="1:6" ht="12.75">
      <c r="A57" s="33"/>
      <c r="B57" s="14" t="s">
        <v>58</v>
      </c>
      <c r="C57" s="17">
        <v>6095</v>
      </c>
      <c r="D57" s="17">
        <v>4802</v>
      </c>
      <c r="E57" s="21">
        <f t="shared" si="0"/>
        <v>0.2692628071636818</v>
      </c>
      <c r="F57" s="17">
        <v>736</v>
      </c>
    </row>
    <row r="58" spans="1:6" ht="12.75">
      <c r="A58" s="33"/>
      <c r="B58" s="14" t="s">
        <v>59</v>
      </c>
      <c r="C58" s="17">
        <v>3567</v>
      </c>
      <c r="D58" s="17">
        <v>3294</v>
      </c>
      <c r="E58" s="27">
        <f aca="true" t="shared" si="1" ref="E58:E66">(C58-D58)/D58</f>
        <v>0.08287795992714025</v>
      </c>
      <c r="F58" s="17">
        <v>403</v>
      </c>
    </row>
    <row r="59" spans="1:6" ht="12.75">
      <c r="A59" s="33"/>
      <c r="B59" s="14" t="s">
        <v>60</v>
      </c>
      <c r="C59" s="14">
        <v>937</v>
      </c>
      <c r="D59" s="14">
        <v>1064</v>
      </c>
      <c r="E59" s="27">
        <f t="shared" si="1"/>
        <v>-0.1193609022556391</v>
      </c>
      <c r="F59" s="14">
        <v>71</v>
      </c>
    </row>
    <row r="60" spans="1:6" ht="12.75">
      <c r="A60" s="33"/>
      <c r="B60" s="14" t="s">
        <v>61</v>
      </c>
      <c r="C60" s="28">
        <v>269</v>
      </c>
      <c r="D60" s="28">
        <v>329</v>
      </c>
      <c r="E60" s="27">
        <f t="shared" si="1"/>
        <v>-0.182370820668693</v>
      </c>
      <c r="F60" s="28">
        <v>30</v>
      </c>
    </row>
    <row r="61" spans="1:6" ht="12.75">
      <c r="A61" s="33"/>
      <c r="B61" s="14" t="s">
        <v>49</v>
      </c>
      <c r="C61" s="14">
        <v>762</v>
      </c>
      <c r="D61" s="14">
        <v>555</v>
      </c>
      <c r="E61" s="27">
        <f t="shared" si="1"/>
        <v>0.372972972972973</v>
      </c>
      <c r="F61" s="14">
        <v>94</v>
      </c>
    </row>
    <row r="62" spans="1:6" ht="12.75">
      <c r="A62" s="33"/>
      <c r="B62" s="14" t="s">
        <v>62</v>
      </c>
      <c r="C62" s="14">
        <v>4142</v>
      </c>
      <c r="D62" s="14">
        <v>3605</v>
      </c>
      <c r="E62" s="27">
        <f t="shared" si="1"/>
        <v>0.14895977808599167</v>
      </c>
      <c r="F62" s="14">
        <v>348</v>
      </c>
    </row>
    <row r="63" spans="1:6" ht="12.75">
      <c r="A63" s="33"/>
      <c r="B63" s="14" t="s">
        <v>63</v>
      </c>
      <c r="C63" s="14">
        <v>1310</v>
      </c>
      <c r="D63" s="14">
        <v>1268</v>
      </c>
      <c r="E63" s="27">
        <f t="shared" si="1"/>
        <v>0.033123028391167195</v>
      </c>
      <c r="F63" s="14">
        <v>130</v>
      </c>
    </row>
    <row r="64" spans="1:6" ht="12.75">
      <c r="A64" s="33"/>
      <c r="B64" s="14" t="s">
        <v>48</v>
      </c>
      <c r="C64" s="14">
        <v>1357</v>
      </c>
      <c r="D64" s="14">
        <v>1386</v>
      </c>
      <c r="E64" s="27">
        <f t="shared" si="1"/>
        <v>-0.020923520923520924</v>
      </c>
      <c r="F64" s="14">
        <v>132</v>
      </c>
    </row>
    <row r="65" spans="1:8" ht="12.75">
      <c r="A65" s="31" t="s">
        <v>70</v>
      </c>
      <c r="B65" s="14"/>
      <c r="C65" s="14">
        <v>74955</v>
      </c>
      <c r="D65" s="14">
        <v>68519</v>
      </c>
      <c r="E65" s="27">
        <f t="shared" si="1"/>
        <v>0.09393015076110275</v>
      </c>
      <c r="F65" s="14">
        <v>6724</v>
      </c>
      <c r="G65" s="2"/>
      <c r="H65" s="2"/>
    </row>
    <row r="66" spans="1:8" ht="12.75">
      <c r="A66" s="31" t="s">
        <v>73</v>
      </c>
      <c r="B66" s="14"/>
      <c r="C66" s="14">
        <v>80181</v>
      </c>
      <c r="D66" s="14">
        <v>82295</v>
      </c>
      <c r="E66" s="27">
        <f t="shared" si="1"/>
        <v>-0.025688073394495414</v>
      </c>
      <c r="F66" s="14">
        <v>7093</v>
      </c>
      <c r="G66" s="2"/>
      <c r="H66" s="2"/>
    </row>
  </sheetData>
  <sheetProtection selectLockedCells="1" selectUnlockedCells="1"/>
  <mergeCells count="5">
    <mergeCell ref="A45:A64"/>
    <mergeCell ref="A2:E2"/>
    <mergeCell ref="A1:F1"/>
    <mergeCell ref="A4:A22"/>
    <mergeCell ref="A24:A43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2019-01-17T08:47:54Z</dcterms:modified>
  <cp:category/>
  <cp:version/>
  <cp:contentType/>
  <cp:contentStatus/>
</cp:coreProperties>
</file>