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ad Jud" sheetId="1" r:id="rId1"/>
    <sheet name="Rad CAEN" sheetId="2" r:id="rId2"/>
  </sheets>
  <definedNames>
    <definedName name="_xlnm.Print_Area" localSheetId="1">'Rad CAEN'!$A$1:$F$58</definedName>
    <definedName name="_xlnm.Print_Area" localSheetId="0">'Rad Jud'!$A$1:$E$46</definedName>
  </definedNames>
  <calcPr fullCalcOnLoad="1"/>
</workbook>
</file>

<file path=xl/sharedStrings.xml><?xml version="1.0" encoding="utf-8"?>
<sst xmlns="http://schemas.openxmlformats.org/spreadsheetml/2006/main" count="121" uniqueCount="86">
  <si>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</si>
  <si>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</si>
  <si>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</si>
  <si>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</si>
  <si>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</si>
  <si>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</si>
  <si>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</si>
  <si>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</si>
  <si>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</si>
  <si>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</si>
  <si>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</si>
  <si>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</si>
  <si>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</si>
  <si>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</si>
  <si>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</si>
  <si>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</si>
  <si>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</si>
  <si>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</si>
  <si>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</si>
  <si>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</si>
  <si>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</si>
  <si>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</si>
  <si>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</si>
  <si>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</si>
  <si>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</si>
  <si>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</si>
  <si>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</si>
  <si>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</si>
  <si>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</si>
  <si>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</si>
  <si>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</si>
  <si>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</si>
  <si>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</si>
  <si>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</si>
  <si>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</si>
  <si>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</si>
  <si>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</si>
  <si>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</si>
  <si>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</si>
  <si>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</si>
  <si>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</si>
  <si>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</si>
  <si>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</si>
  <si>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</si>
  <si>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</si>
  <si>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</si>
  <si>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</si>
  <si>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</si>
  <si>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</si>
  <si>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</si>
  <si>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</si>
  <si>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</si>
  <si>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</si>
  <si>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</si>
  <si>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</si>
  <si>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</si>
  <si>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</si>
  <si>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</si>
  <si>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</si>
  <si>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</si>
  <si>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</si>
  <si>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</si>
  <si>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</si>
  <si>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</si>
  <si>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</si>
  <si>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</si>
  <si>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</si>
  <si>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</si>
  <si>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</si>
  <si>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</si>
  <si>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</si>
  <si>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</si>
  <si>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</si>
  <si>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 xml:space="preserve">Total                                 </t>
  </si>
  <si>
    <t xml:space="preserve">Dinamica radieri </t>
  </si>
  <si>
    <t>Administraţie publică şi apărare; asigurări sociale din sistemul public</t>
  </si>
  <si>
    <t>Industria alimentara si a bauturilor</t>
  </si>
  <si>
    <t>Activitati ale institutiilor financiare si bancare (cu exceptia activitatilor de asigurari si ale caselor de pensii)</t>
  </si>
  <si>
    <t>Energie electrică şi termică, gaze şi apă</t>
  </si>
  <si>
    <t>Productia, transportul si distributia de energie electrica si termica, gaze si apa calda</t>
  </si>
  <si>
    <t>Produse ale industriei prelucrătoare</t>
  </si>
  <si>
    <t>Radieri în perioada 01.01.2018 - 31.08.2018 comparativ cu aceeaşi perioadă a anului trecut</t>
  </si>
  <si>
    <t>Nr. radieri în perioada  01.01.2018 - 31.08.2018</t>
  </si>
  <si>
    <t>Nr. radieri în perioada  01.01.2017 - 31.08.2017</t>
  </si>
  <si>
    <t>Nr. radieri în perioada  01.08.2018 - 31.08.2018</t>
  </si>
  <si>
    <t>Radieri efectuate în perioada 01.01.2018 - 31.08.2018 comparativ cu aceeaşi perioadă a anului trecut</t>
  </si>
</sst>
</file>

<file path=xl/styles.xml><?xml version="1.0" encoding="utf-8"?>
<styleSheet xmlns="http://schemas.openxmlformats.org/spreadsheetml/2006/main">
  <numFmts count="2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.#"/>
    <numFmt numFmtId="181" formatCode="#.#00&quot;%&quot;"/>
  </numFmts>
  <fonts count="40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32" borderId="15" xfId="0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49" fontId="2" fillId="32" borderId="12" xfId="0" applyNumberFormat="1" applyFont="1" applyFill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0" xfId="0" applyBorder="1" applyAlignment="1">
      <alignment/>
    </xf>
    <xf numFmtId="49" fontId="5" fillId="32" borderId="10" xfId="0" applyNumberFormat="1" applyFont="1" applyFill="1" applyBorder="1" applyAlignment="1">
      <alignment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0" fontId="0" fillId="0" borderId="14" xfId="0" applyBorder="1" applyAlignment="1">
      <alignment/>
    </xf>
    <xf numFmtId="0" fontId="0" fillId="0" borderId="10" xfId="0" applyFont="1" applyBorder="1" applyAlignment="1">
      <alignment vertical="top"/>
    </xf>
    <xf numFmtId="1" fontId="0" fillId="0" borderId="10" xfId="0" applyNumberFormat="1" applyFont="1" applyBorder="1" applyAlignment="1">
      <alignment/>
    </xf>
    <xf numFmtId="10" fontId="1" fillId="0" borderId="10" xfId="57" applyNumberFormat="1" applyFont="1" applyFill="1" applyBorder="1" applyAlignment="1" applyProtection="1">
      <alignment/>
      <protection/>
    </xf>
    <xf numFmtId="0" fontId="1" fillId="0" borderId="15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10" fontId="1" fillId="0" borderId="14" xfId="57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/>
    </xf>
    <xf numFmtId="0" fontId="0" fillId="0" borderId="17" xfId="0" applyFont="1" applyBorder="1" applyAlignment="1">
      <alignment/>
    </xf>
    <xf numFmtId="10" fontId="1" fillId="0" borderId="14" xfId="57" applyNumberFormat="1" applyFont="1" applyFill="1" applyBorder="1" applyAlignment="1" applyProtection="1">
      <alignment/>
      <protection/>
    </xf>
    <xf numFmtId="10" fontId="1" fillId="0" borderId="10" xfId="57" applyNumberFormat="1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1181100</xdr:colOff>
      <xdr:row>13</xdr:row>
      <xdr:rowOff>19050</xdr:rowOff>
    </xdr:from>
    <xdr:to>
      <xdr:col>4</xdr:col>
      <xdr:colOff>19050</xdr:colOff>
      <xdr:row>31</xdr:row>
      <xdr:rowOff>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181100" y="2457450"/>
          <a:ext cx="43243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7</xdr:row>
      <xdr:rowOff>104775</xdr:rowOff>
    </xdr:from>
    <xdr:to>
      <xdr:col>5</xdr:col>
      <xdr:colOff>333375</xdr:colOff>
      <xdr:row>47</xdr:row>
      <xdr:rowOff>38100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428750" y="1666875"/>
          <a:ext cx="8591550" cy="66389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tabSelected="1" zoomScalePageLayoutView="0" workbookViewId="0" topLeftCell="A1">
      <selection activeCell="C46" sqref="C46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  <col min="5" max="5" width="21.57421875" style="0" bestFit="1" customWidth="1"/>
  </cols>
  <sheetData>
    <row r="1" spans="1:6" ht="25.5" customHeight="1">
      <c r="A1" s="37" t="s">
        <v>81</v>
      </c>
      <c r="B1" s="37"/>
      <c r="C1" s="37"/>
      <c r="D1" s="37"/>
      <c r="E1" s="37"/>
      <c r="F1" s="3"/>
    </row>
    <row r="2" spans="1:4" ht="13.5" thickBot="1">
      <c r="A2" s="4"/>
      <c r="B2" s="4"/>
      <c r="C2" s="4"/>
      <c r="D2" s="4"/>
    </row>
    <row r="3" spans="1:6" ht="25.5">
      <c r="A3" s="7" t="s">
        <v>0</v>
      </c>
      <c r="B3" s="11" t="s">
        <v>82</v>
      </c>
      <c r="C3" s="11" t="s">
        <v>83</v>
      </c>
      <c r="D3" s="27" t="s">
        <v>1</v>
      </c>
      <c r="E3" s="20" t="s">
        <v>84</v>
      </c>
      <c r="F3" s="1"/>
    </row>
    <row r="4" spans="1:6" ht="12.75">
      <c r="A4" s="8" t="s">
        <v>2</v>
      </c>
      <c r="B4" s="6">
        <v>1227</v>
      </c>
      <c r="C4" s="6">
        <v>1174</v>
      </c>
      <c r="D4" s="26">
        <f aca="true" t="shared" si="0" ref="D4:D46">(B4-C4)/C4</f>
        <v>0.04514480408858603</v>
      </c>
      <c r="E4" s="28">
        <v>108</v>
      </c>
      <c r="F4" s="1"/>
    </row>
    <row r="5" spans="1:6" ht="12.75">
      <c r="A5" s="8" t="s">
        <v>3</v>
      </c>
      <c r="B5" s="6">
        <v>1238</v>
      </c>
      <c r="C5" s="6">
        <v>1079</v>
      </c>
      <c r="D5" s="26">
        <f t="shared" si="0"/>
        <v>0.14735866543095458</v>
      </c>
      <c r="E5" s="28">
        <v>116</v>
      </c>
      <c r="F5" s="1"/>
    </row>
    <row r="6" spans="1:6" ht="12.75">
      <c r="A6" s="8" t="s">
        <v>4</v>
      </c>
      <c r="B6" s="6">
        <v>1558</v>
      </c>
      <c r="C6" s="6">
        <v>1944</v>
      </c>
      <c r="D6" s="26">
        <f t="shared" si="0"/>
        <v>-0.19855967078189302</v>
      </c>
      <c r="E6" s="28">
        <v>150</v>
      </c>
      <c r="F6" s="1"/>
    </row>
    <row r="7" spans="1:6" ht="12.75">
      <c r="A7" s="8" t="s">
        <v>5</v>
      </c>
      <c r="B7" s="6">
        <v>1548</v>
      </c>
      <c r="C7" s="6">
        <v>1348</v>
      </c>
      <c r="D7" s="26">
        <f t="shared" si="0"/>
        <v>0.14836795252225518</v>
      </c>
      <c r="E7" s="28">
        <v>159</v>
      </c>
      <c r="F7" s="1"/>
    </row>
    <row r="8" spans="1:6" ht="12.75">
      <c r="A8" s="8" t="s">
        <v>6</v>
      </c>
      <c r="B8" s="6">
        <v>1989</v>
      </c>
      <c r="C8" s="6">
        <v>1674</v>
      </c>
      <c r="D8" s="26">
        <f t="shared" si="0"/>
        <v>0.1881720430107527</v>
      </c>
      <c r="E8" s="28">
        <v>160</v>
      </c>
      <c r="F8" s="1"/>
    </row>
    <row r="9" spans="1:6" ht="12.75">
      <c r="A9" s="8" t="s">
        <v>7</v>
      </c>
      <c r="B9" s="6">
        <v>906</v>
      </c>
      <c r="C9" s="6">
        <v>883</v>
      </c>
      <c r="D9" s="26">
        <f t="shared" si="0"/>
        <v>0.026047565118912798</v>
      </c>
      <c r="E9" s="28">
        <v>114</v>
      </c>
      <c r="F9" s="1"/>
    </row>
    <row r="10" spans="1:6" ht="12.75">
      <c r="A10" s="8" t="s">
        <v>8</v>
      </c>
      <c r="B10" s="6">
        <v>784</v>
      </c>
      <c r="C10" s="6">
        <v>600</v>
      </c>
      <c r="D10" s="26">
        <f t="shared" si="0"/>
        <v>0.30666666666666664</v>
      </c>
      <c r="E10" s="28">
        <v>58</v>
      </c>
      <c r="F10" s="1"/>
    </row>
    <row r="11" spans="1:6" ht="12.75">
      <c r="A11" s="8" t="s">
        <v>9</v>
      </c>
      <c r="B11" s="6">
        <v>1545</v>
      </c>
      <c r="C11" s="6">
        <v>1600</v>
      </c>
      <c r="D11" s="26">
        <f t="shared" si="0"/>
        <v>-0.034375</v>
      </c>
      <c r="E11" s="28">
        <v>146</v>
      </c>
      <c r="F11" s="1"/>
    </row>
    <row r="12" spans="1:6" ht="12.75">
      <c r="A12" s="8" t="s">
        <v>10</v>
      </c>
      <c r="B12" s="6">
        <v>711</v>
      </c>
      <c r="C12" s="6">
        <v>698</v>
      </c>
      <c r="D12" s="26">
        <f t="shared" si="0"/>
        <v>0.01862464183381089</v>
      </c>
      <c r="E12" s="28">
        <v>86</v>
      </c>
      <c r="F12" s="1"/>
    </row>
    <row r="13" spans="1:6" ht="12.75">
      <c r="A13" s="8" t="s">
        <v>71</v>
      </c>
      <c r="B13" s="6">
        <v>8495</v>
      </c>
      <c r="C13" s="6">
        <v>9038</v>
      </c>
      <c r="D13" s="26">
        <f t="shared" si="0"/>
        <v>-0.06007966364239876</v>
      </c>
      <c r="E13" s="28">
        <v>995</v>
      </c>
      <c r="F13" s="1"/>
    </row>
    <row r="14" spans="1:6" ht="12.75">
      <c r="A14" s="8" t="s">
        <v>11</v>
      </c>
      <c r="B14" s="6">
        <v>761</v>
      </c>
      <c r="C14" s="6">
        <v>698</v>
      </c>
      <c r="D14" s="26">
        <f t="shared" si="0"/>
        <v>0.09025787965616046</v>
      </c>
      <c r="E14" s="28">
        <v>70</v>
      </c>
      <c r="F14" s="1"/>
    </row>
    <row r="15" spans="1:6" ht="12.75">
      <c r="A15" s="8" t="s">
        <v>12</v>
      </c>
      <c r="B15" s="6">
        <v>664</v>
      </c>
      <c r="C15" s="6">
        <v>626</v>
      </c>
      <c r="D15" s="26">
        <f t="shared" si="0"/>
        <v>0.06070287539936102</v>
      </c>
      <c r="E15" s="28">
        <v>49</v>
      </c>
      <c r="F15" s="1"/>
    </row>
    <row r="16" spans="1:6" ht="12.75">
      <c r="A16" s="8" t="s">
        <v>14</v>
      </c>
      <c r="B16" s="6">
        <v>2266</v>
      </c>
      <c r="C16" s="6">
        <v>2452</v>
      </c>
      <c r="D16" s="26">
        <f t="shared" si="0"/>
        <v>-0.07585644371941272</v>
      </c>
      <c r="E16" s="28">
        <v>203</v>
      </c>
      <c r="F16" s="1"/>
    </row>
    <row r="17" spans="1:6" ht="12.75">
      <c r="A17" s="8" t="s">
        <v>15</v>
      </c>
      <c r="B17" s="6">
        <v>1921</v>
      </c>
      <c r="C17" s="6">
        <v>2030</v>
      </c>
      <c r="D17" s="26">
        <f t="shared" si="0"/>
        <v>-0.053694581280788176</v>
      </c>
      <c r="E17" s="28">
        <v>211</v>
      </c>
      <c r="F17" s="1"/>
    </row>
    <row r="18" spans="1:6" ht="12.75">
      <c r="A18" s="8" t="s">
        <v>16</v>
      </c>
      <c r="B18" s="6">
        <v>376</v>
      </c>
      <c r="C18" s="6">
        <v>447</v>
      </c>
      <c r="D18" s="26">
        <f t="shared" si="0"/>
        <v>-0.15883668903803133</v>
      </c>
      <c r="E18" s="28">
        <v>25</v>
      </c>
      <c r="F18" s="1"/>
    </row>
    <row r="19" spans="1:6" ht="12.75">
      <c r="A19" s="8" t="s">
        <v>13</v>
      </c>
      <c r="B19" s="6">
        <v>424</v>
      </c>
      <c r="C19" s="6">
        <v>516</v>
      </c>
      <c r="D19" s="26">
        <f t="shared" si="0"/>
        <v>-0.17829457364341086</v>
      </c>
      <c r="E19" s="28">
        <v>47</v>
      </c>
      <c r="F19" s="1"/>
    </row>
    <row r="20" spans="1:6" ht="12.75">
      <c r="A20" s="8" t="s">
        <v>18</v>
      </c>
      <c r="B20" s="6">
        <v>1724</v>
      </c>
      <c r="C20" s="6">
        <v>2048</v>
      </c>
      <c r="D20" s="26">
        <f t="shared" si="0"/>
        <v>-0.158203125</v>
      </c>
      <c r="E20" s="28">
        <v>116</v>
      </c>
      <c r="F20" s="1"/>
    </row>
    <row r="21" spans="1:6" ht="12.75">
      <c r="A21" s="8" t="s">
        <v>17</v>
      </c>
      <c r="B21" s="6">
        <v>1238</v>
      </c>
      <c r="C21" s="6">
        <v>871</v>
      </c>
      <c r="D21" s="26">
        <f t="shared" si="0"/>
        <v>0.4213547646383467</v>
      </c>
      <c r="E21" s="28">
        <v>87</v>
      </c>
      <c r="F21" s="1"/>
    </row>
    <row r="22" spans="1:6" ht="12.75">
      <c r="A22" s="8" t="s">
        <v>19</v>
      </c>
      <c r="B22" s="6">
        <v>1040</v>
      </c>
      <c r="C22" s="6">
        <v>1016</v>
      </c>
      <c r="D22" s="26">
        <f t="shared" si="0"/>
        <v>0.023622047244094488</v>
      </c>
      <c r="E22" s="28">
        <v>106</v>
      </c>
      <c r="F22" s="1"/>
    </row>
    <row r="23" spans="1:6" ht="12.75">
      <c r="A23" s="8" t="s">
        <v>20</v>
      </c>
      <c r="B23" s="6">
        <v>544</v>
      </c>
      <c r="C23" s="6">
        <v>429</v>
      </c>
      <c r="D23" s="26">
        <f t="shared" si="0"/>
        <v>0.2680652680652681</v>
      </c>
      <c r="E23" s="28">
        <v>47</v>
      </c>
      <c r="F23" s="1"/>
    </row>
    <row r="24" spans="1:6" ht="12.75">
      <c r="A24" s="8" t="s">
        <v>21</v>
      </c>
      <c r="B24" s="6">
        <v>692</v>
      </c>
      <c r="C24" s="6">
        <v>733</v>
      </c>
      <c r="D24" s="26">
        <f t="shared" si="0"/>
        <v>-0.05593451568894952</v>
      </c>
      <c r="E24" s="28">
        <v>59</v>
      </c>
      <c r="F24" s="1"/>
    </row>
    <row r="25" spans="1:6" ht="12.75">
      <c r="A25" s="8" t="s">
        <v>22</v>
      </c>
      <c r="B25" s="6">
        <v>647</v>
      </c>
      <c r="C25" s="6">
        <v>750</v>
      </c>
      <c r="D25" s="26">
        <f t="shared" si="0"/>
        <v>-0.13733333333333334</v>
      </c>
      <c r="E25" s="28">
        <v>54</v>
      </c>
      <c r="F25" s="1"/>
    </row>
    <row r="26" spans="1:6" ht="12.75">
      <c r="A26" s="8" t="s">
        <v>23</v>
      </c>
      <c r="B26" s="6">
        <v>1192</v>
      </c>
      <c r="C26" s="6">
        <v>1162</v>
      </c>
      <c r="D26" s="26">
        <f t="shared" si="0"/>
        <v>0.025817555938037865</v>
      </c>
      <c r="E26" s="28">
        <v>126</v>
      </c>
      <c r="F26" s="1"/>
    </row>
    <row r="27" spans="1:6" ht="12.75">
      <c r="A27" s="8" t="s">
        <v>24</v>
      </c>
      <c r="B27" s="6">
        <v>377</v>
      </c>
      <c r="C27" s="6">
        <v>361</v>
      </c>
      <c r="D27" s="26">
        <f t="shared" si="0"/>
        <v>0.0443213296398892</v>
      </c>
      <c r="E27" s="28">
        <v>37</v>
      </c>
      <c r="F27" s="1"/>
    </row>
    <row r="28" spans="1:6" ht="12.75">
      <c r="A28" s="8" t="s">
        <v>25</v>
      </c>
      <c r="B28" s="6">
        <v>2186</v>
      </c>
      <c r="C28" s="6">
        <v>2338</v>
      </c>
      <c r="D28" s="26">
        <f t="shared" si="0"/>
        <v>-0.06501283147989735</v>
      </c>
      <c r="E28" s="28">
        <v>235</v>
      </c>
      <c r="F28" s="1"/>
    </row>
    <row r="29" spans="1:5" ht="12.75">
      <c r="A29" s="8" t="s">
        <v>26</v>
      </c>
      <c r="B29" s="6">
        <v>1661</v>
      </c>
      <c r="C29" s="6">
        <v>1359</v>
      </c>
      <c r="D29" s="26">
        <f t="shared" si="0"/>
        <v>0.2222222222222222</v>
      </c>
      <c r="E29" s="28">
        <v>193</v>
      </c>
    </row>
    <row r="30" spans="1:5" ht="12.75">
      <c r="A30" s="8" t="s">
        <v>27</v>
      </c>
      <c r="B30" s="6">
        <v>1315</v>
      </c>
      <c r="C30" s="6">
        <v>1255</v>
      </c>
      <c r="D30" s="26">
        <f t="shared" si="0"/>
        <v>0.04780876494023904</v>
      </c>
      <c r="E30" s="28">
        <v>115</v>
      </c>
    </row>
    <row r="31" spans="1:5" ht="12.75">
      <c r="A31" s="8" t="s">
        <v>28</v>
      </c>
      <c r="B31" s="6">
        <v>699</v>
      </c>
      <c r="C31" s="6">
        <v>769</v>
      </c>
      <c r="D31" s="26">
        <f t="shared" si="0"/>
        <v>-0.09102730819245773</v>
      </c>
      <c r="E31" s="28">
        <v>69</v>
      </c>
    </row>
    <row r="32" spans="1:6" ht="12.75">
      <c r="A32" s="8" t="s">
        <v>29</v>
      </c>
      <c r="B32" s="6">
        <v>1131</v>
      </c>
      <c r="C32" s="6">
        <v>1234</v>
      </c>
      <c r="D32" s="26">
        <f t="shared" si="0"/>
        <v>-0.08346839546191248</v>
      </c>
      <c r="E32" s="28">
        <v>100</v>
      </c>
      <c r="F32" s="1"/>
    </row>
    <row r="33" spans="1:6" ht="12.75">
      <c r="A33" s="8" t="s">
        <v>30</v>
      </c>
      <c r="B33" s="6">
        <v>992</v>
      </c>
      <c r="C33" s="6">
        <v>970</v>
      </c>
      <c r="D33" s="26">
        <f t="shared" si="0"/>
        <v>0.02268041237113402</v>
      </c>
      <c r="E33" s="28">
        <v>132</v>
      </c>
      <c r="F33" s="1"/>
    </row>
    <row r="34" spans="1:6" ht="12.75">
      <c r="A34" s="8" t="s">
        <v>31</v>
      </c>
      <c r="B34" s="6">
        <v>1054</v>
      </c>
      <c r="C34" s="6">
        <v>1129</v>
      </c>
      <c r="D34" s="26">
        <f t="shared" si="0"/>
        <v>-0.06643046944198405</v>
      </c>
      <c r="E34" s="28">
        <v>106</v>
      </c>
      <c r="F34" s="1"/>
    </row>
    <row r="35" spans="1:6" ht="12.75">
      <c r="A35" s="8" t="s">
        <v>32</v>
      </c>
      <c r="B35" s="6">
        <v>1843</v>
      </c>
      <c r="C35" s="6">
        <v>1734</v>
      </c>
      <c r="D35" s="26">
        <f t="shared" si="0"/>
        <v>0.06286043829296424</v>
      </c>
      <c r="E35" s="28">
        <v>178</v>
      </c>
      <c r="F35" s="1"/>
    </row>
    <row r="36" spans="1:6" ht="12.75">
      <c r="A36" s="8" t="s">
        <v>33</v>
      </c>
      <c r="B36" s="6">
        <v>820</v>
      </c>
      <c r="C36" s="6">
        <v>731</v>
      </c>
      <c r="D36" s="26">
        <f t="shared" si="0"/>
        <v>0.12175102599179206</v>
      </c>
      <c r="E36" s="28">
        <v>84</v>
      </c>
      <c r="F36" s="1"/>
    </row>
    <row r="37" spans="1:6" ht="12.75">
      <c r="A37" s="8" t="s">
        <v>35</v>
      </c>
      <c r="B37" s="6">
        <v>1025</v>
      </c>
      <c r="C37" s="6">
        <v>1215</v>
      </c>
      <c r="D37" s="26">
        <f t="shared" si="0"/>
        <v>-0.15637860082304528</v>
      </c>
      <c r="E37" s="28">
        <v>82</v>
      </c>
      <c r="F37" s="1"/>
    </row>
    <row r="38" spans="1:6" ht="12.75">
      <c r="A38" s="8" t="s">
        <v>36</v>
      </c>
      <c r="B38" s="6">
        <v>1048</v>
      </c>
      <c r="C38" s="6">
        <v>1036</v>
      </c>
      <c r="D38" s="26">
        <f t="shared" si="0"/>
        <v>0.011583011583011582</v>
      </c>
      <c r="E38" s="28">
        <v>90</v>
      </c>
      <c r="F38" s="1"/>
    </row>
    <row r="39" spans="1:6" ht="12.75">
      <c r="A39" s="8" t="s">
        <v>34</v>
      </c>
      <c r="B39" s="6">
        <v>738</v>
      </c>
      <c r="C39" s="6">
        <v>610</v>
      </c>
      <c r="D39" s="26">
        <f t="shared" si="0"/>
        <v>0.2098360655737705</v>
      </c>
      <c r="E39" s="28">
        <v>100</v>
      </c>
      <c r="F39" s="1"/>
    </row>
    <row r="40" spans="1:6" ht="12.75">
      <c r="A40" s="8" t="s">
        <v>37</v>
      </c>
      <c r="B40" s="6">
        <v>502</v>
      </c>
      <c r="C40" s="6">
        <v>501</v>
      </c>
      <c r="D40" s="26">
        <f t="shared" si="0"/>
        <v>0.001996007984031936</v>
      </c>
      <c r="E40" s="28">
        <v>64</v>
      </c>
      <c r="F40" s="1"/>
    </row>
    <row r="41" spans="1:6" ht="12.75">
      <c r="A41" s="8" t="s">
        <v>38</v>
      </c>
      <c r="B41" s="6">
        <v>2199</v>
      </c>
      <c r="C41" s="6">
        <v>2040</v>
      </c>
      <c r="D41" s="26">
        <f t="shared" si="0"/>
        <v>0.07794117647058824</v>
      </c>
      <c r="E41" s="28">
        <v>218</v>
      </c>
      <c r="F41" s="1"/>
    </row>
    <row r="42" spans="1:6" ht="12.75">
      <c r="A42" s="8" t="s">
        <v>39</v>
      </c>
      <c r="B42" s="6">
        <v>587</v>
      </c>
      <c r="C42" s="6">
        <v>580</v>
      </c>
      <c r="D42" s="26">
        <f t="shared" si="0"/>
        <v>0.01206896551724138</v>
      </c>
      <c r="E42" s="28">
        <v>65</v>
      </c>
      <c r="F42" s="1"/>
    </row>
    <row r="43" spans="1:8" s="2" customFormat="1" ht="12.75">
      <c r="A43" s="8" t="s">
        <v>40</v>
      </c>
      <c r="B43" s="6">
        <v>564</v>
      </c>
      <c r="C43" s="6">
        <v>517</v>
      </c>
      <c r="D43" s="26">
        <f t="shared" si="0"/>
        <v>0.09090909090909091</v>
      </c>
      <c r="E43" s="31">
        <v>55</v>
      </c>
      <c r="F43" s="1"/>
      <c r="G43"/>
      <c r="H43"/>
    </row>
    <row r="44" spans="1:6" ht="12.75">
      <c r="A44" s="8" t="s">
        <v>42</v>
      </c>
      <c r="B44" s="6">
        <v>742</v>
      </c>
      <c r="C44" s="6">
        <v>573</v>
      </c>
      <c r="D44" s="26">
        <f t="shared" si="0"/>
        <v>0.2949389179755672</v>
      </c>
      <c r="E44" s="28">
        <v>65</v>
      </c>
      <c r="F44" s="1"/>
    </row>
    <row r="45" spans="1:8" s="2" customFormat="1" ht="12.75">
      <c r="A45" s="8" t="s">
        <v>41</v>
      </c>
      <c r="B45" s="6">
        <v>928</v>
      </c>
      <c r="C45" s="6">
        <v>820</v>
      </c>
      <c r="D45" s="26">
        <f t="shared" si="0"/>
        <v>0.13170731707317074</v>
      </c>
      <c r="E45" s="31">
        <v>89</v>
      </c>
      <c r="F45" s="1"/>
      <c r="G45"/>
      <c r="H45"/>
    </row>
    <row r="46" spans="1:8" s="2" customFormat="1" ht="13.5" thickBot="1">
      <c r="A46" s="9" t="s">
        <v>72</v>
      </c>
      <c r="B46" s="10">
        <v>53901</v>
      </c>
      <c r="C46" s="10">
        <v>53588</v>
      </c>
      <c r="D46" s="29">
        <f t="shared" si="0"/>
        <v>0.005840859894006121</v>
      </c>
      <c r="E46" s="30">
        <v>5369</v>
      </c>
      <c r="F46" s="1"/>
      <c r="G46"/>
      <c r="H46"/>
    </row>
    <row r="47" ht="12.75">
      <c r="F47" s="1"/>
    </row>
    <row r="48" ht="12.75">
      <c r="F48" s="1"/>
    </row>
    <row r="49" ht="12.75">
      <c r="F49" s="1"/>
    </row>
    <row r="50" ht="12.75">
      <c r="F50" s="1"/>
    </row>
    <row r="51" ht="12.75">
      <c r="F51" s="1"/>
    </row>
    <row r="52" ht="12.75">
      <c r="F52" s="1"/>
    </row>
    <row r="53" ht="12.75">
      <c r="F53" s="1"/>
    </row>
    <row r="54" ht="12.75">
      <c r="F54" s="1"/>
    </row>
    <row r="55" ht="12.75">
      <c r="F55" s="1"/>
    </row>
    <row r="56" ht="12.75">
      <c r="F56" s="1"/>
    </row>
    <row r="57" ht="12.75">
      <c r="F57" s="1"/>
    </row>
    <row r="58" ht="12.75">
      <c r="F58" s="1"/>
    </row>
    <row r="59" ht="12.75">
      <c r="F59" s="1"/>
    </row>
    <row r="60" ht="12.75">
      <c r="F60" s="1"/>
    </row>
    <row r="61" ht="12.75">
      <c r="F61" s="1"/>
    </row>
    <row r="62" ht="12.75">
      <c r="F62" s="1"/>
    </row>
    <row r="63" ht="12.75">
      <c r="F63" s="1"/>
    </row>
    <row r="64" ht="12.75">
      <c r="F64" s="1"/>
    </row>
    <row r="65" ht="12.75">
      <c r="F65" s="1"/>
    </row>
    <row r="66" ht="12.75">
      <c r="F66" s="1"/>
    </row>
    <row r="67" ht="12.75">
      <c r="F67" s="1"/>
    </row>
    <row r="68" ht="12.75">
      <c r="F68" s="1"/>
    </row>
    <row r="69" spans="6:8" ht="12.75">
      <c r="F69" s="5"/>
      <c r="G69" s="2"/>
      <c r="H69" s="2"/>
    </row>
    <row r="71" spans="6:8" ht="12.75">
      <c r="F71" s="2"/>
      <c r="G71" s="2"/>
      <c r="H71" s="2"/>
    </row>
    <row r="72" spans="6:8" ht="12.75">
      <c r="F72" s="2"/>
      <c r="G72" s="2"/>
      <c r="H72" s="2"/>
    </row>
  </sheetData>
  <sheetProtection selectLockedCells="1" selectUnlockedCells="1"/>
  <mergeCells count="1">
    <mergeCell ref="A1:E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zoomScalePageLayoutView="0" workbookViewId="0" topLeftCell="A1">
      <selection activeCell="H67" sqref="H67"/>
    </sheetView>
  </sheetViews>
  <sheetFormatPr defaultColWidth="9.140625" defaultRowHeight="12.75"/>
  <cols>
    <col min="1" max="1" width="15.57421875" style="2" customWidth="1"/>
    <col min="2" max="2" width="77.00390625" style="0" customWidth="1"/>
    <col min="3" max="4" width="21.57421875" style="0" bestFit="1" customWidth="1"/>
    <col min="5" max="5" width="9.57421875" style="0" bestFit="1" customWidth="1"/>
    <col min="6" max="6" width="21.57421875" style="0" bestFit="1" customWidth="1"/>
    <col min="8" max="8" width="33.7109375" style="0" customWidth="1"/>
  </cols>
  <sheetData>
    <row r="1" spans="1:6" ht="12.75" customHeight="1">
      <c r="A1" s="38" t="s">
        <v>85</v>
      </c>
      <c r="B1" s="38"/>
      <c r="C1" s="38"/>
      <c r="D1" s="38"/>
      <c r="E1" s="38"/>
      <c r="F1" s="38"/>
    </row>
    <row r="2" spans="1:5" ht="13.5" thickBot="1">
      <c r="A2" s="38"/>
      <c r="B2" s="38"/>
      <c r="C2" s="38"/>
      <c r="D2" s="38"/>
      <c r="E2" s="38"/>
    </row>
    <row r="3" spans="1:6" ht="33" customHeight="1">
      <c r="A3" s="19" t="s">
        <v>43</v>
      </c>
      <c r="B3" s="11" t="s">
        <v>64</v>
      </c>
      <c r="C3" s="11" t="s">
        <v>82</v>
      </c>
      <c r="D3" s="11" t="s">
        <v>83</v>
      </c>
      <c r="E3" s="11" t="s">
        <v>74</v>
      </c>
      <c r="F3" s="20" t="s">
        <v>84</v>
      </c>
    </row>
    <row r="4" spans="1:6" ht="25.5">
      <c r="A4" s="39" t="s">
        <v>65</v>
      </c>
      <c r="B4" s="12" t="s">
        <v>77</v>
      </c>
      <c r="C4" s="17"/>
      <c r="D4" s="17">
        <v>2</v>
      </c>
      <c r="E4" s="26">
        <f aca="true" t="shared" si="0" ref="E4:E57">(C4-D4)/D4</f>
        <v>-1</v>
      </c>
      <c r="F4" s="31"/>
    </row>
    <row r="5" spans="1:6" ht="12.75">
      <c r="A5" s="39"/>
      <c r="B5" s="12" t="s">
        <v>51</v>
      </c>
      <c r="C5" s="17">
        <v>2</v>
      </c>
      <c r="D5" s="17">
        <v>9</v>
      </c>
      <c r="E5" s="26">
        <f t="shared" si="0"/>
        <v>-0.7777777777777778</v>
      </c>
      <c r="F5" s="31"/>
    </row>
    <row r="6" spans="1:6" ht="12.75">
      <c r="A6" s="39"/>
      <c r="B6" s="12" t="s">
        <v>52</v>
      </c>
      <c r="C6" s="17">
        <v>49</v>
      </c>
      <c r="D6" s="17">
        <v>158</v>
      </c>
      <c r="E6" s="26">
        <f t="shared" si="0"/>
        <v>-0.689873417721519</v>
      </c>
      <c r="F6" s="31">
        <v>2</v>
      </c>
    </row>
    <row r="7" spans="1:6" ht="12.75">
      <c r="A7" s="39"/>
      <c r="B7" s="12" t="s">
        <v>53</v>
      </c>
      <c r="C7" s="17">
        <v>82</v>
      </c>
      <c r="D7" s="17">
        <v>271</v>
      </c>
      <c r="E7" s="26">
        <f t="shared" si="0"/>
        <v>-0.6974169741697417</v>
      </c>
      <c r="F7" s="31">
        <v>8</v>
      </c>
    </row>
    <row r="8" spans="1:6" ht="12.75">
      <c r="A8" s="39"/>
      <c r="B8" s="12" t="s">
        <v>54</v>
      </c>
      <c r="C8" s="21">
        <v>37</v>
      </c>
      <c r="D8" s="21">
        <v>130</v>
      </c>
      <c r="E8" s="26">
        <f t="shared" si="0"/>
        <v>-0.7153846153846154</v>
      </c>
      <c r="F8" s="31">
        <v>1</v>
      </c>
    </row>
    <row r="9" spans="1:6" ht="12.75">
      <c r="A9" s="39"/>
      <c r="B9" s="12" t="s">
        <v>55</v>
      </c>
      <c r="C9" s="21">
        <v>1</v>
      </c>
      <c r="D9" s="21">
        <v>3</v>
      </c>
      <c r="E9" s="26">
        <f t="shared" si="0"/>
        <v>-0.6666666666666666</v>
      </c>
      <c r="F9" s="31"/>
    </row>
    <row r="10" spans="1:6" ht="12.75">
      <c r="A10" s="39"/>
      <c r="B10" s="12" t="s">
        <v>56</v>
      </c>
      <c r="C10" s="21">
        <v>65</v>
      </c>
      <c r="D10" s="21">
        <v>188</v>
      </c>
      <c r="E10" s="26">
        <f t="shared" si="0"/>
        <v>-0.6542553191489362</v>
      </c>
      <c r="F10" s="31">
        <v>3</v>
      </c>
    </row>
    <row r="11" spans="1:6" ht="12.75">
      <c r="A11" s="39"/>
      <c r="B11" s="17" t="s">
        <v>44</v>
      </c>
      <c r="C11" s="21"/>
      <c r="D11" s="21">
        <v>1</v>
      </c>
      <c r="E11" s="26">
        <f t="shared" si="0"/>
        <v>-1</v>
      </c>
      <c r="F11" s="31"/>
    </row>
    <row r="12" spans="1:6" ht="12.75">
      <c r="A12" s="39"/>
      <c r="B12" s="12" t="s">
        <v>57</v>
      </c>
      <c r="C12" s="21">
        <v>14</v>
      </c>
      <c r="D12" s="21">
        <v>63</v>
      </c>
      <c r="E12" s="26">
        <f t="shared" si="0"/>
        <v>-0.7777777777777778</v>
      </c>
      <c r="F12" s="31">
        <v>0</v>
      </c>
    </row>
    <row r="13" spans="1:6" ht="12.75">
      <c r="A13" s="39"/>
      <c r="B13" s="12" t="s">
        <v>45</v>
      </c>
      <c r="C13" s="21">
        <v>66</v>
      </c>
      <c r="D13" s="21">
        <v>266</v>
      </c>
      <c r="E13" s="26">
        <f t="shared" si="0"/>
        <v>-0.7518796992481203</v>
      </c>
      <c r="F13" s="31">
        <v>5</v>
      </c>
    </row>
    <row r="14" spans="1:6" ht="12.75">
      <c r="A14" s="39"/>
      <c r="B14" s="12" t="s">
        <v>76</v>
      </c>
      <c r="C14" s="21">
        <v>1</v>
      </c>
      <c r="D14" s="21">
        <v>4</v>
      </c>
      <c r="E14" s="26">
        <f t="shared" si="0"/>
        <v>-0.75</v>
      </c>
      <c r="F14" s="31">
        <v>0</v>
      </c>
    </row>
    <row r="15" spans="1:6" ht="12.75">
      <c r="A15" s="39"/>
      <c r="B15" s="12" t="s">
        <v>46</v>
      </c>
      <c r="C15" s="21">
        <v>1</v>
      </c>
      <c r="D15" s="21">
        <v>1</v>
      </c>
      <c r="E15" s="26">
        <f t="shared" si="0"/>
        <v>0</v>
      </c>
      <c r="F15" s="31"/>
    </row>
    <row r="16" spans="1:6" ht="12.75">
      <c r="A16" s="39"/>
      <c r="B16" s="12" t="s">
        <v>58</v>
      </c>
      <c r="C16" s="21">
        <v>142</v>
      </c>
      <c r="D16" s="21">
        <v>458</v>
      </c>
      <c r="E16" s="26">
        <f t="shared" si="0"/>
        <v>-0.6899563318777293</v>
      </c>
      <c r="F16" s="31">
        <v>6</v>
      </c>
    </row>
    <row r="17" spans="1:6" ht="12.75">
      <c r="A17" s="39"/>
      <c r="B17" s="12" t="s">
        <v>59</v>
      </c>
      <c r="C17" s="21">
        <v>44</v>
      </c>
      <c r="D17" s="21">
        <v>156</v>
      </c>
      <c r="E17" s="26">
        <f t="shared" si="0"/>
        <v>-0.717948717948718</v>
      </c>
      <c r="F17" s="31">
        <v>3</v>
      </c>
    </row>
    <row r="18" spans="1:6" ht="12.75">
      <c r="A18" s="39"/>
      <c r="B18" s="12" t="s">
        <v>60</v>
      </c>
      <c r="C18" s="21">
        <v>6</v>
      </c>
      <c r="D18" s="21">
        <v>31</v>
      </c>
      <c r="E18" s="26">
        <f t="shared" si="0"/>
        <v>-0.8064516129032258</v>
      </c>
      <c r="F18" s="31">
        <v>0</v>
      </c>
    </row>
    <row r="19" spans="1:6" ht="14.25" customHeight="1">
      <c r="A19" s="39"/>
      <c r="B19" s="12" t="s">
        <v>79</v>
      </c>
      <c r="C19" s="21">
        <v>0</v>
      </c>
      <c r="D19" s="21">
        <v>1</v>
      </c>
      <c r="E19" s="26">
        <f t="shared" si="0"/>
        <v>-1</v>
      </c>
      <c r="F19" s="31"/>
    </row>
    <row r="20" spans="1:9" s="2" customFormat="1" ht="14.25" customHeight="1">
      <c r="A20" s="39"/>
      <c r="B20" s="12" t="s">
        <v>61</v>
      </c>
      <c r="C20" s="21">
        <v>4</v>
      </c>
      <c r="D20" s="21">
        <v>5</v>
      </c>
      <c r="E20" s="26">
        <f t="shared" si="0"/>
        <v>-0.2</v>
      </c>
      <c r="F20" s="31"/>
      <c r="H20"/>
      <c r="I20"/>
    </row>
    <row r="21" spans="1:9" s="2" customFormat="1" ht="12.75" customHeight="1">
      <c r="A21" s="39"/>
      <c r="B21" s="12" t="s">
        <v>62</v>
      </c>
      <c r="C21" s="21">
        <v>522</v>
      </c>
      <c r="D21" s="21">
        <v>2036</v>
      </c>
      <c r="E21" s="26">
        <f t="shared" si="0"/>
        <v>-0.743614931237721</v>
      </c>
      <c r="F21" s="31">
        <v>28</v>
      </c>
      <c r="H21"/>
      <c r="I21"/>
    </row>
    <row r="22" spans="1:9" s="2" customFormat="1" ht="13.5" customHeight="1">
      <c r="A22" s="39"/>
      <c r="B22" s="13" t="s">
        <v>48</v>
      </c>
      <c r="C22" s="21">
        <v>3</v>
      </c>
      <c r="D22" s="21">
        <v>15</v>
      </c>
      <c r="E22" s="26">
        <f t="shared" si="0"/>
        <v>-0.8</v>
      </c>
      <c r="F22" s="31">
        <v>0</v>
      </c>
      <c r="H22"/>
      <c r="I22"/>
    </row>
    <row r="23" spans="1:6" ht="12.75">
      <c r="A23" s="14" t="s">
        <v>66</v>
      </c>
      <c r="B23" s="18"/>
      <c r="C23" s="21">
        <v>1039</v>
      </c>
      <c r="D23" s="21">
        <v>3798</v>
      </c>
      <c r="E23" s="26">
        <f t="shared" si="0"/>
        <v>-0.7264349657714586</v>
      </c>
      <c r="F23" s="31">
        <v>56</v>
      </c>
    </row>
    <row r="24" spans="1:6" ht="12.75">
      <c r="A24" s="39" t="s">
        <v>67</v>
      </c>
      <c r="B24" s="12" t="s">
        <v>51</v>
      </c>
      <c r="C24" s="21">
        <v>10</v>
      </c>
      <c r="D24" s="21">
        <v>9</v>
      </c>
      <c r="E24" s="26">
        <f t="shared" si="0"/>
        <v>0.1111111111111111</v>
      </c>
      <c r="F24" s="31">
        <v>1</v>
      </c>
    </row>
    <row r="25" spans="1:9" ht="12.75">
      <c r="A25" s="39"/>
      <c r="B25" s="12" t="s">
        <v>52</v>
      </c>
      <c r="C25" s="21">
        <v>86</v>
      </c>
      <c r="D25" s="21">
        <v>193</v>
      </c>
      <c r="E25" s="26">
        <f t="shared" si="0"/>
        <v>-0.5544041450777202</v>
      </c>
      <c r="F25" s="31">
        <v>12</v>
      </c>
      <c r="H25" s="2"/>
      <c r="I25" s="2"/>
    </row>
    <row r="26" spans="1:9" ht="12.75">
      <c r="A26" s="39"/>
      <c r="B26" s="12" t="s">
        <v>53</v>
      </c>
      <c r="C26" s="21">
        <v>482</v>
      </c>
      <c r="D26" s="21">
        <v>934</v>
      </c>
      <c r="E26" s="26">
        <f t="shared" si="0"/>
        <v>-0.48394004282655245</v>
      </c>
      <c r="F26" s="31">
        <v>59</v>
      </c>
      <c r="H26" s="2"/>
      <c r="I26" s="2"/>
    </row>
    <row r="27" spans="1:9" ht="12.75">
      <c r="A27" s="39"/>
      <c r="B27" s="12" t="s">
        <v>54</v>
      </c>
      <c r="C27" s="21">
        <v>79</v>
      </c>
      <c r="D27" s="21">
        <v>147</v>
      </c>
      <c r="E27" s="26">
        <f t="shared" si="0"/>
        <v>-0.46258503401360546</v>
      </c>
      <c r="F27" s="31">
        <v>8</v>
      </c>
      <c r="H27" s="2"/>
      <c r="I27" s="2"/>
    </row>
    <row r="28" spans="1:6" ht="12.75">
      <c r="A28" s="39"/>
      <c r="B28" s="17" t="s">
        <v>55</v>
      </c>
      <c r="C28" s="21">
        <v>1</v>
      </c>
      <c r="D28" s="21">
        <v>1</v>
      </c>
      <c r="E28" s="26">
        <f t="shared" si="0"/>
        <v>0</v>
      </c>
      <c r="F28" s="31"/>
    </row>
    <row r="29" spans="1:6" ht="12.75">
      <c r="A29" s="39"/>
      <c r="B29" s="12" t="s">
        <v>56</v>
      </c>
      <c r="C29" s="21">
        <v>302</v>
      </c>
      <c r="D29" s="21">
        <v>550</v>
      </c>
      <c r="E29" s="26">
        <f t="shared" si="0"/>
        <v>-0.4509090909090909</v>
      </c>
      <c r="F29" s="31">
        <v>21</v>
      </c>
    </row>
    <row r="30" spans="1:6" ht="12.75">
      <c r="A30" s="39"/>
      <c r="B30" s="12" t="s">
        <v>44</v>
      </c>
      <c r="C30" s="21"/>
      <c r="D30" s="21">
        <v>1</v>
      </c>
      <c r="E30" s="26">
        <f t="shared" si="0"/>
        <v>-1</v>
      </c>
      <c r="F30" s="31"/>
    </row>
    <row r="31" spans="1:6" ht="12.75">
      <c r="A31" s="39"/>
      <c r="B31" s="12" t="s">
        <v>57</v>
      </c>
      <c r="C31" s="21">
        <v>47</v>
      </c>
      <c r="D31" s="21">
        <v>92</v>
      </c>
      <c r="E31" s="26">
        <f t="shared" si="0"/>
        <v>-0.4891304347826087</v>
      </c>
      <c r="F31" s="31">
        <v>3</v>
      </c>
    </row>
    <row r="32" spans="1:6" ht="12.75">
      <c r="A32" s="39"/>
      <c r="B32" s="12" t="s">
        <v>78</v>
      </c>
      <c r="C32" s="21">
        <v>3</v>
      </c>
      <c r="D32" s="21">
        <v>2</v>
      </c>
      <c r="E32" s="26">
        <f t="shared" si="0"/>
        <v>0.5</v>
      </c>
      <c r="F32" s="31">
        <v>1</v>
      </c>
    </row>
    <row r="33" spans="1:6" ht="12.75">
      <c r="A33" s="39"/>
      <c r="B33" s="12" t="s">
        <v>45</v>
      </c>
      <c r="C33" s="21">
        <v>114</v>
      </c>
      <c r="D33" s="21">
        <v>293</v>
      </c>
      <c r="E33" s="26">
        <f t="shared" si="0"/>
        <v>-0.6109215017064846</v>
      </c>
      <c r="F33" s="31">
        <v>9</v>
      </c>
    </row>
    <row r="34" spans="1:6" ht="12.75">
      <c r="A34" s="39"/>
      <c r="B34" s="12" t="s">
        <v>46</v>
      </c>
      <c r="C34" s="21">
        <v>4</v>
      </c>
      <c r="D34" s="21">
        <v>4</v>
      </c>
      <c r="E34" s="26">
        <f t="shared" si="0"/>
        <v>0</v>
      </c>
      <c r="F34" s="31"/>
    </row>
    <row r="35" spans="1:6" ht="12.75">
      <c r="A35" s="39"/>
      <c r="B35" s="12" t="s">
        <v>58</v>
      </c>
      <c r="C35" s="21">
        <v>288</v>
      </c>
      <c r="D35" s="21">
        <v>669</v>
      </c>
      <c r="E35" s="26">
        <f t="shared" si="0"/>
        <v>-0.5695067264573991</v>
      </c>
      <c r="F35" s="31">
        <v>19</v>
      </c>
    </row>
    <row r="36" spans="1:6" ht="12.75">
      <c r="A36" s="39"/>
      <c r="B36" s="12" t="s">
        <v>59</v>
      </c>
      <c r="C36" s="21">
        <v>158</v>
      </c>
      <c r="D36" s="21">
        <v>305</v>
      </c>
      <c r="E36" s="26">
        <f t="shared" si="0"/>
        <v>-0.4819672131147541</v>
      </c>
      <c r="F36" s="31">
        <v>24</v>
      </c>
    </row>
    <row r="37" spans="1:6" ht="12.75">
      <c r="A37" s="39"/>
      <c r="B37" s="12" t="s">
        <v>47</v>
      </c>
      <c r="C37" s="21">
        <v>25</v>
      </c>
      <c r="D37" s="21">
        <v>48</v>
      </c>
      <c r="E37" s="26">
        <f t="shared" si="0"/>
        <v>-0.4791666666666667</v>
      </c>
      <c r="F37" s="31">
        <v>2</v>
      </c>
    </row>
    <row r="38" spans="1:6" ht="12.75">
      <c r="A38" s="39"/>
      <c r="B38" s="12" t="s">
        <v>60</v>
      </c>
      <c r="C38" s="21">
        <v>45</v>
      </c>
      <c r="D38" s="21">
        <v>89</v>
      </c>
      <c r="E38" s="26">
        <f t="shared" si="0"/>
        <v>-0.4943820224719101</v>
      </c>
      <c r="F38" s="31">
        <v>6</v>
      </c>
    </row>
    <row r="39" spans="1:9" s="2" customFormat="1" ht="14.25" customHeight="1">
      <c r="A39" s="39"/>
      <c r="B39" s="12" t="s">
        <v>61</v>
      </c>
      <c r="C39" s="21">
        <v>3</v>
      </c>
      <c r="D39" s="21">
        <v>5</v>
      </c>
      <c r="E39" s="26">
        <f t="shared" si="0"/>
        <v>-0.4</v>
      </c>
      <c r="F39" s="31">
        <v>1</v>
      </c>
      <c r="H39"/>
      <c r="I39"/>
    </row>
    <row r="40" spans="1:9" s="2" customFormat="1" ht="12.75">
      <c r="A40" s="39"/>
      <c r="B40" s="12" t="s">
        <v>80</v>
      </c>
      <c r="C40" s="21">
        <v>0</v>
      </c>
      <c r="D40" s="21">
        <v>3</v>
      </c>
      <c r="E40" s="26">
        <f t="shared" si="0"/>
        <v>-1</v>
      </c>
      <c r="F40" s="31"/>
      <c r="H40"/>
      <c r="I40"/>
    </row>
    <row r="41" spans="1:6" ht="12.75">
      <c r="A41" s="39"/>
      <c r="B41" s="12" t="s">
        <v>62</v>
      </c>
      <c r="C41" s="24">
        <v>1075</v>
      </c>
      <c r="D41" s="24">
        <v>2645</v>
      </c>
      <c r="E41" s="26">
        <f t="shared" si="0"/>
        <v>-0.5935727788279773</v>
      </c>
      <c r="F41" s="31">
        <v>104</v>
      </c>
    </row>
    <row r="42" spans="1:9" s="4" customFormat="1" ht="12.75" customHeight="1">
      <c r="A42" s="39"/>
      <c r="B42" s="12" t="s">
        <v>48</v>
      </c>
      <c r="C42" s="21">
        <v>32</v>
      </c>
      <c r="D42" s="21">
        <v>49</v>
      </c>
      <c r="E42" s="26">
        <f t="shared" si="0"/>
        <v>-0.3469387755102041</v>
      </c>
      <c r="F42" s="31">
        <v>3</v>
      </c>
      <c r="H42"/>
      <c r="I42"/>
    </row>
    <row r="43" spans="1:9" s="2" customFormat="1" ht="12.75" customHeight="1">
      <c r="A43" s="14" t="s">
        <v>68</v>
      </c>
      <c r="B43" s="13"/>
      <c r="C43" s="21">
        <v>2754</v>
      </c>
      <c r="D43" s="21">
        <v>6039</v>
      </c>
      <c r="E43" s="26">
        <f t="shared" si="0"/>
        <v>-0.5439642324888226</v>
      </c>
      <c r="F43" s="31">
        <v>273</v>
      </c>
      <c r="H43"/>
      <c r="I43"/>
    </row>
    <row r="44" spans="1:6" ht="25.5">
      <c r="A44" s="39" t="s">
        <v>69</v>
      </c>
      <c r="B44" s="18" t="s">
        <v>50</v>
      </c>
      <c r="C44" s="21">
        <v>6</v>
      </c>
      <c r="D44" s="21">
        <v>12</v>
      </c>
      <c r="E44" s="26">
        <f t="shared" si="0"/>
        <v>-0.5</v>
      </c>
      <c r="F44" s="31"/>
    </row>
    <row r="45" spans="1:6" ht="12.75">
      <c r="A45" s="39"/>
      <c r="B45" s="12" t="s">
        <v>51</v>
      </c>
      <c r="C45" s="21">
        <v>2190</v>
      </c>
      <c r="D45" s="21">
        <v>2125</v>
      </c>
      <c r="E45" s="26">
        <f t="shared" si="0"/>
        <v>0.03058823529411765</v>
      </c>
      <c r="F45" s="31">
        <v>211</v>
      </c>
    </row>
    <row r="46" spans="1:9" ht="12.75">
      <c r="A46" s="39"/>
      <c r="B46" s="12" t="s">
        <v>52</v>
      </c>
      <c r="C46" s="21">
        <v>1324</v>
      </c>
      <c r="D46" s="21">
        <v>986</v>
      </c>
      <c r="E46" s="26">
        <f t="shared" si="0"/>
        <v>0.34279918864097364</v>
      </c>
      <c r="F46" s="31">
        <v>160</v>
      </c>
      <c r="H46" s="2"/>
      <c r="I46" s="2"/>
    </row>
    <row r="47" spans="1:9" ht="12.75">
      <c r="A47" s="39"/>
      <c r="B47" s="12" t="s">
        <v>53</v>
      </c>
      <c r="C47" s="21">
        <v>4460</v>
      </c>
      <c r="D47" s="21">
        <v>4145</v>
      </c>
      <c r="E47" s="26">
        <f t="shared" si="0"/>
        <v>0.07599517490952955</v>
      </c>
      <c r="F47" s="31">
        <v>411</v>
      </c>
      <c r="H47" s="2"/>
      <c r="I47" s="2"/>
    </row>
    <row r="48" spans="1:9" ht="12.75">
      <c r="A48" s="39"/>
      <c r="B48" s="12" t="s">
        <v>75</v>
      </c>
      <c r="C48" s="21">
        <v>5</v>
      </c>
      <c r="D48" s="21">
        <v>9</v>
      </c>
      <c r="E48" s="26">
        <f t="shared" si="0"/>
        <v>-0.4444444444444444</v>
      </c>
      <c r="F48" s="31"/>
      <c r="H48" s="2"/>
      <c r="I48" s="2"/>
    </row>
    <row r="49" spans="1:6" ht="12.75">
      <c r="A49" s="39"/>
      <c r="B49" s="12" t="s">
        <v>54</v>
      </c>
      <c r="C49" s="21">
        <v>6577</v>
      </c>
      <c r="D49" s="21">
        <v>4837</v>
      </c>
      <c r="E49" s="26">
        <f t="shared" si="0"/>
        <v>0.35972710357659704</v>
      </c>
      <c r="F49" s="31">
        <v>662</v>
      </c>
    </row>
    <row r="50" spans="1:9" ht="12.75">
      <c r="A50" s="39"/>
      <c r="B50" s="12" t="s">
        <v>55</v>
      </c>
      <c r="C50" s="21">
        <v>2071</v>
      </c>
      <c r="D50" s="21">
        <v>1461</v>
      </c>
      <c r="E50" s="26">
        <f t="shared" si="0"/>
        <v>0.41752224503764546</v>
      </c>
      <c r="F50" s="31">
        <v>221</v>
      </c>
      <c r="H50" s="4"/>
      <c r="I50" s="4"/>
    </row>
    <row r="51" spans="1:9" ht="12.75">
      <c r="A51" s="39"/>
      <c r="B51" s="12" t="s">
        <v>56</v>
      </c>
      <c r="C51" s="21">
        <v>14649</v>
      </c>
      <c r="D51" s="21">
        <v>13665</v>
      </c>
      <c r="E51" s="26">
        <f t="shared" si="0"/>
        <v>0.07200878155872667</v>
      </c>
      <c r="F51" s="31">
        <v>1514</v>
      </c>
      <c r="H51" s="2"/>
      <c r="I51" s="2"/>
    </row>
    <row r="52" spans="1:6" ht="12.75">
      <c r="A52" s="39"/>
      <c r="B52" s="12" t="s">
        <v>44</v>
      </c>
      <c r="C52" s="25">
        <v>4513</v>
      </c>
      <c r="D52" s="21">
        <v>4146</v>
      </c>
      <c r="E52" s="26">
        <f t="shared" si="0"/>
        <v>0.08851905451037144</v>
      </c>
      <c r="F52" s="31">
        <v>404</v>
      </c>
    </row>
    <row r="53" spans="1:9" s="2" customFormat="1" ht="12.75">
      <c r="A53" s="39"/>
      <c r="B53" s="22" t="s">
        <v>57</v>
      </c>
      <c r="C53" s="21">
        <v>240</v>
      </c>
      <c r="D53" s="21">
        <v>206</v>
      </c>
      <c r="E53" s="26">
        <f t="shared" si="0"/>
        <v>0.1650485436893204</v>
      </c>
      <c r="F53" s="31">
        <v>21</v>
      </c>
      <c r="H53"/>
      <c r="I53"/>
    </row>
    <row r="54" spans="1:9" s="2" customFormat="1" ht="12.75">
      <c r="A54" s="39"/>
      <c r="B54" s="22" t="s">
        <v>45</v>
      </c>
      <c r="C54" s="21">
        <v>2198</v>
      </c>
      <c r="D54" s="21">
        <v>2032</v>
      </c>
      <c r="E54" s="26">
        <f t="shared" si="0"/>
        <v>0.08169291338582677</v>
      </c>
      <c r="F54" s="31">
        <v>214</v>
      </c>
      <c r="H54"/>
      <c r="I54"/>
    </row>
    <row r="55" spans="1:6" ht="12.75">
      <c r="A55" s="39"/>
      <c r="B55" s="17" t="s">
        <v>46</v>
      </c>
      <c r="C55" s="21">
        <v>61</v>
      </c>
      <c r="D55" s="21">
        <v>78</v>
      </c>
      <c r="E55" s="26">
        <f t="shared" si="0"/>
        <v>-0.21794871794871795</v>
      </c>
      <c r="F55" s="31">
        <v>7</v>
      </c>
    </row>
    <row r="56" spans="1:6" ht="12.75">
      <c r="A56" s="39"/>
      <c r="B56" s="17" t="s">
        <v>58</v>
      </c>
      <c r="C56" s="21">
        <v>3625</v>
      </c>
      <c r="D56" s="21">
        <v>2995</v>
      </c>
      <c r="E56" s="26">
        <f t="shared" si="0"/>
        <v>0.21035058430717862</v>
      </c>
      <c r="F56" s="31">
        <v>332</v>
      </c>
    </row>
    <row r="57" spans="1:6" ht="12.75">
      <c r="A57" s="39"/>
      <c r="B57" s="17" t="s">
        <v>59</v>
      </c>
      <c r="C57" s="21">
        <v>2345</v>
      </c>
      <c r="D57" s="21">
        <v>2044</v>
      </c>
      <c r="E57" s="26">
        <f t="shared" si="0"/>
        <v>0.14726027397260275</v>
      </c>
      <c r="F57" s="31">
        <v>268</v>
      </c>
    </row>
    <row r="58" spans="1:6" ht="12.75">
      <c r="A58" s="39"/>
      <c r="B58" s="17" t="s">
        <v>60</v>
      </c>
      <c r="C58" s="21">
        <v>638</v>
      </c>
      <c r="D58" s="21">
        <v>701</v>
      </c>
      <c r="E58" s="33">
        <f aca="true" t="shared" si="1" ref="E58:E65">(C58-D58)/D58</f>
        <v>-0.0898716119828816</v>
      </c>
      <c r="F58" s="31">
        <v>63</v>
      </c>
    </row>
    <row r="59" spans="1:6" ht="12.75">
      <c r="A59" s="39"/>
      <c r="B59" s="17" t="s">
        <v>61</v>
      </c>
      <c r="C59" s="17">
        <v>193</v>
      </c>
      <c r="D59" s="17">
        <v>210</v>
      </c>
      <c r="E59" s="33">
        <f t="shared" si="1"/>
        <v>-0.08095238095238096</v>
      </c>
      <c r="F59" s="28">
        <v>27</v>
      </c>
    </row>
    <row r="60" spans="1:6" ht="12.75">
      <c r="A60" s="39"/>
      <c r="B60" s="17" t="s">
        <v>49</v>
      </c>
      <c r="C60" s="34">
        <v>451</v>
      </c>
      <c r="D60" s="34">
        <v>339</v>
      </c>
      <c r="E60" s="33">
        <f t="shared" si="1"/>
        <v>0.3303834808259587</v>
      </c>
      <c r="F60" s="35">
        <v>61</v>
      </c>
    </row>
    <row r="61" spans="1:9" ht="12.75">
      <c r="A61" s="39"/>
      <c r="B61" s="17" t="s">
        <v>62</v>
      </c>
      <c r="C61" s="17">
        <v>2793</v>
      </c>
      <c r="D61" s="17">
        <v>2291</v>
      </c>
      <c r="E61" s="33">
        <f t="shared" si="1"/>
        <v>0.21911828895678742</v>
      </c>
      <c r="F61" s="28">
        <v>313</v>
      </c>
      <c r="H61" s="2"/>
      <c r="I61" s="2"/>
    </row>
    <row r="62" spans="1:9" ht="12.75">
      <c r="A62" s="39"/>
      <c r="B62" s="17" t="s">
        <v>63</v>
      </c>
      <c r="C62" s="17">
        <v>838</v>
      </c>
      <c r="D62" s="17">
        <v>789</v>
      </c>
      <c r="E62" s="33">
        <f t="shared" si="1"/>
        <v>0.062103929024081114</v>
      </c>
      <c r="F62" s="28">
        <v>77</v>
      </c>
      <c r="H62" s="2"/>
      <c r="I62" s="2"/>
    </row>
    <row r="63" spans="1:6" ht="12.75">
      <c r="A63" s="39"/>
      <c r="B63" s="17" t="s">
        <v>48</v>
      </c>
      <c r="C63" s="17">
        <v>931</v>
      </c>
      <c r="D63" s="17">
        <v>680</v>
      </c>
      <c r="E63" s="33">
        <f t="shared" si="1"/>
        <v>0.36911764705882355</v>
      </c>
      <c r="F63" s="28">
        <v>74</v>
      </c>
    </row>
    <row r="64" spans="1:6" ht="12.75">
      <c r="A64" s="15" t="s">
        <v>70</v>
      </c>
      <c r="B64" s="17"/>
      <c r="C64" s="17">
        <v>50108</v>
      </c>
      <c r="D64" s="17">
        <v>43751</v>
      </c>
      <c r="E64" s="33">
        <f t="shared" si="1"/>
        <v>0.14529953601060547</v>
      </c>
      <c r="F64" s="28">
        <v>5040</v>
      </c>
    </row>
    <row r="65" spans="1:6" ht="13.5" thickBot="1">
      <c r="A65" s="16" t="s">
        <v>73</v>
      </c>
      <c r="B65" s="23"/>
      <c r="C65" s="23">
        <v>53901</v>
      </c>
      <c r="D65" s="23">
        <v>53588</v>
      </c>
      <c r="E65" s="32">
        <f t="shared" si="1"/>
        <v>0.005840859894006121</v>
      </c>
      <c r="F65" s="36">
        <v>5369</v>
      </c>
    </row>
  </sheetData>
  <sheetProtection selectLockedCells="1" selectUnlockedCells="1"/>
  <mergeCells count="5">
    <mergeCell ref="A2:E2"/>
    <mergeCell ref="A1:F1"/>
    <mergeCell ref="A44:A63"/>
    <mergeCell ref="A24:A42"/>
    <mergeCell ref="A4:A22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2017-08-09T07:30:58Z</cp:lastPrinted>
  <dcterms:modified xsi:type="dcterms:W3CDTF">2018-09-07T07:52:54Z</dcterms:modified>
  <cp:category/>
  <cp:version/>
  <cp:contentType/>
  <cp:contentStatus/>
</cp:coreProperties>
</file>