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1"/>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<sst xmlns="http://schemas.openxmlformats.org/spreadsheetml/2006/main" count="82" uniqueCount="76">
  <si>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</si>
  <si>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</si>
  <si>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</si>
  <si>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</si>
  <si>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</si>
  <si>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</si>
  <si>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</si>
  <si>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</si>
  <si>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</si>
  <si>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</si>
  <si>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</si>
  <si>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</si>
  <si>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</si>
  <si>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</si>
  <si>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</si>
  <si>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</si>
  <si>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</si>
  <si>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</si>
  <si>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</si>
  <si>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</si>
  <si>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</si>
  <si>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</si>
  <si>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</si>
  <si>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</si>
  <si>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</si>
  <si>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</si>
  <si>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</si>
  <si>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</si>
  <si>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</si>
  <si>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</si>
  <si>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</si>
  <si>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</si>
  <si>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</si>
  <si>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</si>
  <si>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</si>
  <si>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</si>
  <si>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</si>
  <si>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</si>
  <si>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</si>
  <si>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</si>
  <si>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</si>
  <si>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</si>
  <si>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</si>
  <si>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</si>
  <si>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</si>
  <si>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</si>
  <si>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</si>
  <si>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</si>
  <si>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</si>
  <si>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</si>
  <si>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</si>
  <si>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</si>
  <si>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</si>
  <si>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</si>
  <si>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</si>
  <si>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</si>
  <si>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</si>
  <si>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</si>
  <si>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</si>
  <si>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</si>
  <si>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</si>
  <si>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</si>
  <si>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</si>
  <si>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</si>
  <si>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</si>
  <si>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</si>
  <si>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</si>
  <si>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</si>
  <si>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</si>
  <si>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</si>
  <si>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Total general</t>
  </si>
  <si>
    <t>Profesionişti activi din punct de vedere juridic la data de 30.09.2017 comparativ cu aceeaşi perioadă a anului trecut</t>
  </si>
  <si>
    <t>Număr profesionişti activi la 30.09.2017</t>
  </si>
  <si>
    <t>Numar total profesionişti activi la 30.09.2017</t>
  </si>
  <si>
    <t>Număr profesionişti activi la 30.09.2016</t>
  </si>
  <si>
    <t>Numar total profesionişti activi la 30.09.2016</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</si>
</sst>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
    <numFmt numFmtId="176" formatCode="#.#0&quot;%&quot;"/>
    <numFmt numFmtId="177" formatCode="0.0"/>
    <numFmt numFmtId="178" formatCode="0.0000"/>
    <numFmt numFmtId="179" formatCode="0.00000"/>
    <numFmt numFmtId="180" formatCode="0.000"/>
    <numFmt numFmtId="181" formatCode="0.000000"/>
    <numFmt numFmtId="182" formatCode="0.0000000"/>
    <numFmt numFmtId="183" formatCode="0.00000000"/>
    <numFmt numFmtId="184" formatCode="0.000000000"/>
  </numFmts>
  <fonts count="42">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0" fontId="0" fillId="0" borderId="0" xfId="0"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1" fontId="6" fillId="32" borderId="10" xfId="0" applyNumberFormat="1" applyFont="1" applyFill="1" applyBorder="1" applyAlignment="1">
      <alignment horizontal="right" vertical="center" wrapText="1"/>
    </xf>
    <xf numFmtId="0" fontId="5" fillId="32" borderId="11"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49" fontId="6" fillId="32" borderId="14" xfId="0" applyNumberFormat="1" applyFont="1" applyFill="1" applyBorder="1" applyAlignment="1">
      <alignment horizontal="left" vertical="top" wrapText="1"/>
    </xf>
    <xf numFmtId="10" fontId="5" fillId="0" borderId="15" xfId="59" applyNumberFormat="1" applyFont="1" applyFill="1" applyBorder="1" applyAlignment="1" applyProtection="1">
      <alignment vertical="center"/>
      <protection/>
    </xf>
    <xf numFmtId="10" fontId="5" fillId="0" borderId="15" xfId="59" applyNumberFormat="1" applyFont="1" applyFill="1" applyBorder="1" applyAlignment="1" applyProtection="1">
      <alignment/>
      <protection/>
    </xf>
    <xf numFmtId="49" fontId="0" fillId="0" borderId="14" xfId="0" applyNumberFormat="1" applyFont="1" applyBorder="1" applyAlignment="1">
      <alignment horizontal="left" vertical="top" wrapText="1"/>
    </xf>
    <xf numFmtId="0" fontId="0" fillId="0" borderId="14" xfId="0" applyBorder="1" applyAlignment="1">
      <alignment/>
    </xf>
    <xf numFmtId="0" fontId="5" fillId="0" borderId="16" xfId="0" applyFont="1" applyBorder="1" applyAlignment="1">
      <alignment/>
    </xf>
    <xf numFmtId="10" fontId="5" fillId="0" borderId="17" xfId="59" applyNumberFormat="1" applyFont="1" applyFill="1" applyBorder="1" applyAlignment="1" applyProtection="1">
      <alignment/>
      <protection/>
    </xf>
    <xf numFmtId="0" fontId="4" fillId="0" borderId="0" xfId="0" applyFont="1" applyAlignment="1">
      <alignment horizontal="center" vertical="center" wrapText="1"/>
    </xf>
    <xf numFmtId="0" fontId="7" fillId="0" borderId="0" xfId="0" applyFont="1" applyAlignment="1">
      <alignment horizontal="center" vertical="center" wrapText="1"/>
    </xf>
    <xf numFmtId="0" fontId="0" fillId="0" borderId="0" xfId="0" applyFont="1" applyBorder="1" applyAlignment="1">
      <alignment horizontal="left" vertical="top" wrapText="1"/>
    </xf>
    <xf numFmtId="0" fontId="4" fillId="0" borderId="0" xfId="0" applyFont="1" applyAlignment="1">
      <alignment horizontal="center" vertical="center" wrapText="1"/>
    </xf>
    <xf numFmtId="0" fontId="0" fillId="0" borderId="0" xfId="0" applyFont="1" applyAlignment="1">
      <alignment/>
    </xf>
    <xf numFmtId="0" fontId="5" fillId="0" borderId="0" xfId="0" applyFont="1" applyAlignment="1">
      <alignment/>
    </xf>
    <xf numFmtId="0" fontId="5" fillId="0" borderId="0" xfId="0" applyFont="1" applyBorder="1" applyAlignment="1">
      <alignment/>
    </xf>
    <xf numFmtId="2" fontId="5" fillId="32" borderId="11" xfId="0" applyNumberFormat="1" applyFont="1" applyFill="1" applyBorder="1" applyAlignment="1">
      <alignment horizontal="center" vertical="center" wrapText="1"/>
    </xf>
    <xf numFmtId="0" fontId="5" fillId="0" borderId="12" xfId="0" applyFont="1" applyBorder="1" applyAlignment="1">
      <alignment horizont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2" fontId="5" fillId="32" borderId="14" xfId="0" applyNumberFormat="1" applyFont="1" applyFill="1" applyBorder="1" applyAlignment="1">
      <alignment horizontal="center" vertical="center" wrapText="1"/>
    </xf>
    <xf numFmtId="49" fontId="5" fillId="32" borderId="10" xfId="0" applyNumberFormat="1" applyFont="1" applyFill="1" applyBorder="1" applyAlignment="1">
      <alignment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xf>
    <xf numFmtId="49" fontId="0" fillId="32" borderId="14" xfId="0" applyNumberFormat="1" applyFont="1" applyFill="1" applyBorder="1" applyAlignment="1">
      <alignment horizontal="left" vertical="top" wrapText="1"/>
    </xf>
    <xf numFmtId="1" fontId="6" fillId="32" borderId="10" xfId="0" applyNumberFormat="1" applyFont="1" applyFill="1" applyBorder="1" applyAlignment="1">
      <alignment horizontal="right" vertical="top" wrapText="1"/>
    </xf>
    <xf numFmtId="1" fontId="5" fillId="0" borderId="10" xfId="0" applyNumberFormat="1" applyFont="1" applyBorder="1" applyAlignment="1">
      <alignment/>
    </xf>
    <xf numFmtId="10" fontId="5" fillId="0" borderId="15" xfId="59" applyNumberFormat="1" applyFont="1" applyBorder="1" applyAlignment="1">
      <alignment/>
    </xf>
    <xf numFmtId="49" fontId="5" fillId="32" borderId="16" xfId="0" applyNumberFormat="1" applyFont="1" applyFill="1" applyBorder="1" applyAlignment="1">
      <alignment horizontal="left" vertical="top" wrapText="1"/>
    </xf>
    <xf numFmtId="1" fontId="5" fillId="0" borderId="18" xfId="0" applyNumberFormat="1" applyFont="1" applyBorder="1" applyAlignment="1">
      <alignment/>
    </xf>
    <xf numFmtId="10" fontId="5" fillId="0" borderId="17" xfId="59" applyNumberFormat="1" applyFont="1" applyBorder="1" applyAlignment="1">
      <alignment/>
    </xf>
    <xf numFmtId="0" fontId="0" fillId="0" borderId="0" xfId="0" applyFont="1" applyBorder="1" applyAlignment="1">
      <alignment horizontal="left" vertical="top" wrapText="1"/>
    </xf>
    <xf numFmtId="1" fontId="4" fillId="32" borderId="18" xfId="0" applyNumberFormat="1" applyFont="1" applyFill="1" applyBorder="1" applyAlignment="1">
      <alignment horizontal="righ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33625"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2381250</xdr:colOff>
      <xdr:row>4</xdr:row>
      <xdr:rowOff>19050</xdr:rowOff>
    </xdr:from>
    <xdr:to>
      <xdr:col>1</xdr:col>
      <xdr:colOff>866775</xdr:colOff>
      <xdr:row>21</xdr:row>
      <xdr:rowOff>0</xdr:rowOff>
    </xdr:to>
    <xdr:sp fLocksText="0">
      <xdr:nvSpPr>
        <xdr:cNvPr id="1" name="TextBox 2" descr="sigla_registrului_comertului_curbe"/>
        <xdr:cNvSpPr txBox="1">
          <a:spLocks noChangeAspect="1" noChangeArrowheads="1"/>
        </xdr:cNvSpPr>
      </xdr:nvSpPr>
      <xdr:spPr>
        <a:xfrm>
          <a:off x="2381250" y="1019175"/>
          <a:ext cx="3581400" cy="28765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zoomScalePageLayoutView="0" workbookViewId="0" topLeftCell="A25">
      <selection activeCell="G47" sqref="G47"/>
    </sheetView>
  </sheetViews>
  <sheetFormatPr defaultColWidth="9.140625" defaultRowHeight="12.75"/>
  <cols>
    <col min="1" max="1" width="15.00390625" style="18" customWidth="1"/>
    <col min="2" max="2" width="25.8515625" style="18" bestFit="1" customWidth="1"/>
    <col min="3" max="3" width="17.28125" style="18" bestFit="1" customWidth="1"/>
    <col min="4" max="4" width="23.140625" style="19" customWidth="1"/>
    <col min="5" max="5" width="25.8515625" style="18" bestFit="1" customWidth="1"/>
    <col min="6" max="6" width="17.28125" style="18" bestFit="1" customWidth="1"/>
    <col min="7" max="7" width="23.7109375" style="18" customWidth="1"/>
    <col min="8" max="8" width="9.57421875" style="19" bestFit="1" customWidth="1"/>
    <col min="9" max="16384" width="9.140625" style="18" customWidth="1"/>
  </cols>
  <sheetData>
    <row r="1" spans="1:8" ht="12.75">
      <c r="A1" s="17" t="s">
        <v>71</v>
      </c>
      <c r="B1" s="17"/>
      <c r="C1" s="17"/>
      <c r="D1" s="17"/>
      <c r="E1" s="17"/>
      <c r="F1" s="17"/>
      <c r="G1" s="17"/>
      <c r="H1" s="17"/>
    </row>
    <row r="2" spans="1:8" ht="13.5" thickBot="1">
      <c r="A2" s="17"/>
      <c r="B2" s="17"/>
      <c r="C2" s="17"/>
      <c r="E2" s="20"/>
      <c r="F2" s="20"/>
      <c r="G2" s="20"/>
      <c r="H2" s="20"/>
    </row>
    <row r="3" spans="1:8" ht="12.75" customHeight="1">
      <c r="A3" s="21" t="s">
        <v>0</v>
      </c>
      <c r="B3" s="22" t="s">
        <v>72</v>
      </c>
      <c r="C3" s="22"/>
      <c r="D3" s="23" t="s">
        <v>73</v>
      </c>
      <c r="E3" s="22" t="s">
        <v>74</v>
      </c>
      <c r="F3" s="22"/>
      <c r="G3" s="23" t="s">
        <v>75</v>
      </c>
      <c r="H3" s="24" t="s">
        <v>46</v>
      </c>
    </row>
    <row r="4" spans="1:8" ht="12.75">
      <c r="A4" s="25"/>
      <c r="B4" s="26" t="s">
        <v>43</v>
      </c>
      <c r="C4" s="26" t="s">
        <v>44</v>
      </c>
      <c r="D4" s="27"/>
      <c r="E4" s="26" t="s">
        <v>43</v>
      </c>
      <c r="F4" s="26" t="s">
        <v>44</v>
      </c>
      <c r="G4" s="27"/>
      <c r="H4" s="28"/>
    </row>
    <row r="5" spans="1:8" ht="12.75">
      <c r="A5" s="29" t="s">
        <v>1</v>
      </c>
      <c r="B5" s="30">
        <v>11641</v>
      </c>
      <c r="C5" s="30">
        <v>12471</v>
      </c>
      <c r="D5" s="31">
        <v>24112</v>
      </c>
      <c r="E5" s="30">
        <v>11441</v>
      </c>
      <c r="F5" s="30">
        <v>11547</v>
      </c>
      <c r="G5" s="31">
        <v>22988</v>
      </c>
      <c r="H5" s="32">
        <f aca="true" t="shared" si="0" ref="H5:H47">(D5-G5)/G5</f>
        <v>0.048895075691665214</v>
      </c>
    </row>
    <row r="6" spans="1:8" ht="12.75">
      <c r="A6" s="29" t="s">
        <v>2</v>
      </c>
      <c r="B6" s="30">
        <v>10856</v>
      </c>
      <c r="C6" s="30">
        <v>17650</v>
      </c>
      <c r="D6" s="31">
        <v>28506</v>
      </c>
      <c r="E6" s="30">
        <v>10488</v>
      </c>
      <c r="F6" s="30">
        <v>16307</v>
      </c>
      <c r="G6" s="31">
        <v>26795</v>
      </c>
      <c r="H6" s="32">
        <f t="shared" si="0"/>
        <v>0.06385519686508677</v>
      </c>
    </row>
    <row r="7" spans="1:8" ht="12.75">
      <c r="A7" s="29" t="s">
        <v>3</v>
      </c>
      <c r="B7" s="30">
        <v>10649</v>
      </c>
      <c r="C7" s="30">
        <v>24391</v>
      </c>
      <c r="D7" s="31">
        <v>35040</v>
      </c>
      <c r="E7" s="30">
        <v>10520</v>
      </c>
      <c r="F7" s="30">
        <v>22353</v>
      </c>
      <c r="G7" s="31">
        <v>32873</v>
      </c>
      <c r="H7" s="32">
        <f t="shared" si="0"/>
        <v>0.06592036017400298</v>
      </c>
    </row>
    <row r="8" spans="1:8" ht="12.75">
      <c r="A8" s="29" t="s">
        <v>4</v>
      </c>
      <c r="B8" s="30">
        <v>10430</v>
      </c>
      <c r="C8" s="30">
        <v>17176</v>
      </c>
      <c r="D8" s="31">
        <v>27606</v>
      </c>
      <c r="E8" s="30">
        <v>10408</v>
      </c>
      <c r="F8" s="30">
        <v>16346</v>
      </c>
      <c r="G8" s="31">
        <v>26754</v>
      </c>
      <c r="H8" s="32">
        <f t="shared" si="0"/>
        <v>0.03184570531509307</v>
      </c>
    </row>
    <row r="9" spans="1:8" ht="12.75">
      <c r="A9" s="29" t="s">
        <v>5</v>
      </c>
      <c r="B9" s="30">
        <v>16112</v>
      </c>
      <c r="C9" s="30">
        <v>29245</v>
      </c>
      <c r="D9" s="31">
        <v>45357</v>
      </c>
      <c r="E9" s="30">
        <v>15344</v>
      </c>
      <c r="F9" s="30">
        <v>27042</v>
      </c>
      <c r="G9" s="31">
        <v>42386</v>
      </c>
      <c r="H9" s="32">
        <f t="shared" si="0"/>
        <v>0.07009389892889162</v>
      </c>
    </row>
    <row r="10" spans="1:8" ht="12.75">
      <c r="A10" s="29" t="s">
        <v>6</v>
      </c>
      <c r="B10" s="30">
        <v>9363</v>
      </c>
      <c r="C10" s="30">
        <v>9899</v>
      </c>
      <c r="D10" s="31">
        <v>19262</v>
      </c>
      <c r="E10" s="30">
        <v>9096</v>
      </c>
      <c r="F10" s="30">
        <v>8892</v>
      </c>
      <c r="G10" s="31">
        <v>17988</v>
      </c>
      <c r="H10" s="32">
        <f t="shared" si="0"/>
        <v>0.07082499444073827</v>
      </c>
    </row>
    <row r="11" spans="1:8" ht="12.75">
      <c r="A11" s="29" t="s">
        <v>7</v>
      </c>
      <c r="B11" s="30">
        <v>7572</v>
      </c>
      <c r="C11" s="30">
        <v>6929</v>
      </c>
      <c r="D11" s="31">
        <v>14501</v>
      </c>
      <c r="E11" s="30">
        <v>7309</v>
      </c>
      <c r="F11" s="30">
        <v>6480</v>
      </c>
      <c r="G11" s="31">
        <v>13789</v>
      </c>
      <c r="H11" s="32">
        <f t="shared" si="0"/>
        <v>0.051635361520052214</v>
      </c>
    </row>
    <row r="12" spans="1:8" ht="12.75">
      <c r="A12" s="29" t="s">
        <v>8</v>
      </c>
      <c r="B12" s="30">
        <v>9702</v>
      </c>
      <c r="C12" s="30">
        <v>28497</v>
      </c>
      <c r="D12" s="31">
        <v>38199</v>
      </c>
      <c r="E12" s="30">
        <v>9631</v>
      </c>
      <c r="F12" s="30">
        <v>26712</v>
      </c>
      <c r="G12" s="31">
        <v>36343</v>
      </c>
      <c r="H12" s="32">
        <f t="shared" si="0"/>
        <v>0.05106898164708472</v>
      </c>
    </row>
    <row r="13" spans="1:8" ht="12.75">
      <c r="A13" s="29" t="s">
        <v>9</v>
      </c>
      <c r="B13" s="30">
        <v>5881</v>
      </c>
      <c r="C13" s="30">
        <v>9350</v>
      </c>
      <c r="D13" s="31">
        <v>15231</v>
      </c>
      <c r="E13" s="30">
        <v>5822</v>
      </c>
      <c r="F13" s="30">
        <v>9072</v>
      </c>
      <c r="G13" s="31">
        <v>14894</v>
      </c>
      <c r="H13" s="32">
        <f t="shared" si="0"/>
        <v>0.022626561031287767</v>
      </c>
    </row>
    <row r="14" spans="1:8" ht="12.75">
      <c r="A14" s="29" t="s">
        <v>10</v>
      </c>
      <c r="B14" s="30">
        <v>27357</v>
      </c>
      <c r="C14" s="30">
        <v>202667</v>
      </c>
      <c r="D14" s="31">
        <v>230024</v>
      </c>
      <c r="E14" s="30">
        <v>28064</v>
      </c>
      <c r="F14" s="30">
        <v>190332</v>
      </c>
      <c r="G14" s="31">
        <v>218396</v>
      </c>
      <c r="H14" s="32">
        <f t="shared" si="0"/>
        <v>0.0532427333833953</v>
      </c>
    </row>
    <row r="15" spans="1:8" ht="12.75">
      <c r="A15" s="29" t="s">
        <v>11</v>
      </c>
      <c r="B15" s="30">
        <v>6982</v>
      </c>
      <c r="C15" s="30">
        <v>14009</v>
      </c>
      <c r="D15" s="31">
        <v>20991</v>
      </c>
      <c r="E15" s="30">
        <v>6931</v>
      </c>
      <c r="F15" s="30">
        <v>13114</v>
      </c>
      <c r="G15" s="31">
        <v>20045</v>
      </c>
      <c r="H15" s="32">
        <f t="shared" si="0"/>
        <v>0.047193813918682964</v>
      </c>
    </row>
    <row r="16" spans="1:8" ht="12.75">
      <c r="A16" s="29" t="s">
        <v>12</v>
      </c>
      <c r="B16" s="30">
        <v>5646</v>
      </c>
      <c r="C16" s="30">
        <v>8047</v>
      </c>
      <c r="D16" s="31">
        <v>13693</v>
      </c>
      <c r="E16" s="30">
        <v>5464</v>
      </c>
      <c r="F16" s="30">
        <v>7627</v>
      </c>
      <c r="G16" s="31">
        <v>13091</v>
      </c>
      <c r="H16" s="32">
        <f t="shared" si="0"/>
        <v>0.04598579176533496</v>
      </c>
    </row>
    <row r="17" spans="1:8" ht="12.75">
      <c r="A17" s="29" t="s">
        <v>13</v>
      </c>
      <c r="B17" s="30">
        <v>17149</v>
      </c>
      <c r="C17" s="30">
        <v>48926</v>
      </c>
      <c r="D17" s="31">
        <v>66075</v>
      </c>
      <c r="E17" s="30">
        <v>17018</v>
      </c>
      <c r="F17" s="30">
        <v>43546</v>
      </c>
      <c r="G17" s="31">
        <v>60564</v>
      </c>
      <c r="H17" s="32">
        <f t="shared" si="0"/>
        <v>0.09099465028729939</v>
      </c>
    </row>
    <row r="18" spans="1:8" ht="12.75">
      <c r="A18" s="29" t="s">
        <v>14</v>
      </c>
      <c r="B18" s="30">
        <v>10952</v>
      </c>
      <c r="C18" s="30">
        <v>35135</v>
      </c>
      <c r="D18" s="31">
        <v>46087</v>
      </c>
      <c r="E18" s="30">
        <v>10940</v>
      </c>
      <c r="F18" s="30">
        <v>33080</v>
      </c>
      <c r="G18" s="31">
        <v>44020</v>
      </c>
      <c r="H18" s="32">
        <f t="shared" si="0"/>
        <v>0.04695592912312585</v>
      </c>
    </row>
    <row r="19" spans="1:8" ht="12.75">
      <c r="A19" s="29" t="s">
        <v>15</v>
      </c>
      <c r="B19" s="30">
        <v>4623</v>
      </c>
      <c r="C19" s="30">
        <v>5312</v>
      </c>
      <c r="D19" s="31">
        <v>9935</v>
      </c>
      <c r="E19" s="30">
        <v>4511</v>
      </c>
      <c r="F19" s="30">
        <v>4980</v>
      </c>
      <c r="G19" s="31">
        <v>9491</v>
      </c>
      <c r="H19" s="32">
        <f t="shared" si="0"/>
        <v>0.04678116109998946</v>
      </c>
    </row>
    <row r="20" spans="1:8" ht="12.75">
      <c r="A20" s="29" t="s">
        <v>16</v>
      </c>
      <c r="B20" s="30">
        <v>4765</v>
      </c>
      <c r="C20" s="30">
        <v>7070</v>
      </c>
      <c r="D20" s="31">
        <v>11835</v>
      </c>
      <c r="E20" s="30">
        <v>4610</v>
      </c>
      <c r="F20" s="30">
        <v>6708</v>
      </c>
      <c r="G20" s="31">
        <v>11318</v>
      </c>
      <c r="H20" s="32">
        <f t="shared" si="0"/>
        <v>0.045679448665842025</v>
      </c>
    </row>
    <row r="21" spans="1:8" ht="12.75">
      <c r="A21" s="29" t="s">
        <v>17</v>
      </c>
      <c r="B21" s="30">
        <v>12276</v>
      </c>
      <c r="C21" s="30">
        <v>23188</v>
      </c>
      <c r="D21" s="31">
        <v>35464</v>
      </c>
      <c r="E21" s="30">
        <v>11862</v>
      </c>
      <c r="F21" s="30">
        <v>21514</v>
      </c>
      <c r="G21" s="31">
        <v>33376</v>
      </c>
      <c r="H21" s="32">
        <f t="shared" si="0"/>
        <v>0.06255992329817833</v>
      </c>
    </row>
    <row r="22" spans="1:8" ht="12.75">
      <c r="A22" s="29" t="s">
        <v>18</v>
      </c>
      <c r="B22" s="30">
        <v>11657</v>
      </c>
      <c r="C22" s="30">
        <v>12411</v>
      </c>
      <c r="D22" s="31">
        <v>24068</v>
      </c>
      <c r="E22" s="30">
        <v>10841</v>
      </c>
      <c r="F22" s="30">
        <v>11404</v>
      </c>
      <c r="G22" s="31">
        <v>22245</v>
      </c>
      <c r="H22" s="32">
        <f t="shared" si="0"/>
        <v>0.08195100022476962</v>
      </c>
    </row>
    <row r="23" spans="1:8" ht="12.75">
      <c r="A23" s="29" t="s">
        <v>19</v>
      </c>
      <c r="B23" s="30">
        <v>7483</v>
      </c>
      <c r="C23" s="30">
        <v>17337</v>
      </c>
      <c r="D23" s="31">
        <v>24820</v>
      </c>
      <c r="E23" s="30">
        <v>7520</v>
      </c>
      <c r="F23" s="30">
        <v>16133</v>
      </c>
      <c r="G23" s="31">
        <v>23653</v>
      </c>
      <c r="H23" s="32">
        <f t="shared" si="0"/>
        <v>0.049338350314970615</v>
      </c>
    </row>
    <row r="24" spans="1:8" ht="12.75">
      <c r="A24" s="29" t="s">
        <v>20</v>
      </c>
      <c r="B24" s="30">
        <v>3165</v>
      </c>
      <c r="C24" s="30">
        <v>7947</v>
      </c>
      <c r="D24" s="31">
        <v>11112</v>
      </c>
      <c r="E24" s="30">
        <v>3071</v>
      </c>
      <c r="F24" s="30">
        <v>7353</v>
      </c>
      <c r="G24" s="31">
        <v>10424</v>
      </c>
      <c r="H24" s="32">
        <f t="shared" si="0"/>
        <v>0.06600153491941672</v>
      </c>
    </row>
    <row r="25" spans="1:8" ht="12.75">
      <c r="A25" s="29" t="s">
        <v>21</v>
      </c>
      <c r="B25" s="30">
        <v>6433</v>
      </c>
      <c r="C25" s="30">
        <v>9304</v>
      </c>
      <c r="D25" s="31">
        <v>15737</v>
      </c>
      <c r="E25" s="30">
        <v>6435</v>
      </c>
      <c r="F25" s="30">
        <v>8430</v>
      </c>
      <c r="G25" s="31">
        <v>14865</v>
      </c>
      <c r="H25" s="32">
        <f t="shared" si="0"/>
        <v>0.05866128489741002</v>
      </c>
    </row>
    <row r="26" spans="1:8" ht="12.75">
      <c r="A26" s="29" t="s">
        <v>22</v>
      </c>
      <c r="B26" s="30">
        <v>8852</v>
      </c>
      <c r="C26" s="30">
        <v>9789</v>
      </c>
      <c r="D26" s="31">
        <v>18641</v>
      </c>
      <c r="E26" s="30">
        <v>8917</v>
      </c>
      <c r="F26" s="30">
        <v>9347</v>
      </c>
      <c r="G26" s="31">
        <v>18264</v>
      </c>
      <c r="H26" s="32">
        <f t="shared" si="0"/>
        <v>0.020641699518177837</v>
      </c>
    </row>
    <row r="27" spans="1:8" ht="12.75">
      <c r="A27" s="29" t="s">
        <v>23</v>
      </c>
      <c r="B27" s="30">
        <v>8808</v>
      </c>
      <c r="C27" s="30">
        <v>14851</v>
      </c>
      <c r="D27" s="31">
        <v>23659</v>
      </c>
      <c r="E27" s="30">
        <v>8559</v>
      </c>
      <c r="F27" s="30">
        <v>14073</v>
      </c>
      <c r="G27" s="31">
        <v>22632</v>
      </c>
      <c r="H27" s="32">
        <f t="shared" si="0"/>
        <v>0.04537822552138565</v>
      </c>
    </row>
    <row r="28" spans="1:8" ht="12.75">
      <c r="A28" s="29" t="s">
        <v>24</v>
      </c>
      <c r="B28" s="30">
        <v>4197</v>
      </c>
      <c r="C28" s="30">
        <v>6033</v>
      </c>
      <c r="D28" s="31">
        <v>10230</v>
      </c>
      <c r="E28" s="30">
        <v>4076</v>
      </c>
      <c r="F28" s="30">
        <v>5649</v>
      </c>
      <c r="G28" s="31">
        <v>9725</v>
      </c>
      <c r="H28" s="32">
        <f t="shared" si="0"/>
        <v>0.0519280205655527</v>
      </c>
    </row>
    <row r="29" spans="1:8" ht="12.75">
      <c r="A29" s="29" t="s">
        <v>25</v>
      </c>
      <c r="B29" s="30">
        <v>15362</v>
      </c>
      <c r="C29" s="30">
        <v>26945</v>
      </c>
      <c r="D29" s="31">
        <v>42307</v>
      </c>
      <c r="E29" s="30">
        <v>15464</v>
      </c>
      <c r="F29" s="30">
        <v>24646</v>
      </c>
      <c r="G29" s="31">
        <v>40110</v>
      </c>
      <c r="H29" s="32">
        <f t="shared" si="0"/>
        <v>0.05477437048117676</v>
      </c>
    </row>
    <row r="30" spans="1:8" ht="12.75">
      <c r="A30" s="29" t="s">
        <v>26</v>
      </c>
      <c r="B30" s="30">
        <v>5551</v>
      </c>
      <c r="C30" s="30">
        <v>36608</v>
      </c>
      <c r="D30" s="31">
        <v>42159</v>
      </c>
      <c r="E30" s="30">
        <v>5506</v>
      </c>
      <c r="F30" s="30">
        <v>32206</v>
      </c>
      <c r="G30" s="31">
        <v>37712</v>
      </c>
      <c r="H30" s="32">
        <f t="shared" si="0"/>
        <v>0.11792002545608825</v>
      </c>
    </row>
    <row r="31" spans="1:8" ht="12.75">
      <c r="A31" s="29" t="s">
        <v>27</v>
      </c>
      <c r="B31" s="30">
        <v>13015</v>
      </c>
      <c r="C31" s="30">
        <v>16695</v>
      </c>
      <c r="D31" s="31">
        <v>29710</v>
      </c>
      <c r="E31" s="30">
        <v>12726</v>
      </c>
      <c r="F31" s="30">
        <v>15318</v>
      </c>
      <c r="G31" s="31">
        <v>28044</v>
      </c>
      <c r="H31" s="32">
        <f t="shared" si="0"/>
        <v>0.05940664669804593</v>
      </c>
    </row>
    <row r="32" spans="1:8" ht="12.75">
      <c r="A32" s="29" t="s">
        <v>28</v>
      </c>
      <c r="B32" s="30">
        <v>6592</v>
      </c>
      <c r="C32" s="30">
        <v>5800</v>
      </c>
      <c r="D32" s="31">
        <v>12392</v>
      </c>
      <c r="E32" s="30">
        <v>6642</v>
      </c>
      <c r="F32" s="30">
        <v>5496</v>
      </c>
      <c r="G32" s="31">
        <v>12138</v>
      </c>
      <c r="H32" s="32">
        <f t="shared" si="0"/>
        <v>0.020926017465809854</v>
      </c>
    </row>
    <row r="33" spans="1:8" ht="12.75">
      <c r="A33" s="29" t="s">
        <v>29</v>
      </c>
      <c r="B33" s="30">
        <v>10766</v>
      </c>
      <c r="C33" s="30">
        <v>19018</v>
      </c>
      <c r="D33" s="31">
        <v>29784</v>
      </c>
      <c r="E33" s="30">
        <v>10474</v>
      </c>
      <c r="F33" s="30">
        <v>17663</v>
      </c>
      <c r="G33" s="31">
        <v>28137</v>
      </c>
      <c r="H33" s="32">
        <f t="shared" si="0"/>
        <v>0.05853502505597612</v>
      </c>
    </row>
    <row r="34" spans="1:8" ht="12.75">
      <c r="A34" s="29" t="s">
        <v>30</v>
      </c>
      <c r="B34" s="30">
        <v>8410</v>
      </c>
      <c r="C34" s="30">
        <v>12683</v>
      </c>
      <c r="D34" s="31">
        <v>21093</v>
      </c>
      <c r="E34" s="30">
        <v>8342</v>
      </c>
      <c r="F34" s="30">
        <v>12202</v>
      </c>
      <c r="G34" s="31">
        <v>20544</v>
      </c>
      <c r="H34" s="32">
        <f t="shared" si="0"/>
        <v>0.026723130841121497</v>
      </c>
    </row>
    <row r="35" spans="1:8" ht="12.75">
      <c r="A35" s="29" t="s">
        <v>31</v>
      </c>
      <c r="B35" s="30">
        <v>7982</v>
      </c>
      <c r="C35" s="30">
        <v>10215</v>
      </c>
      <c r="D35" s="31">
        <v>18197</v>
      </c>
      <c r="E35" s="30">
        <v>7896</v>
      </c>
      <c r="F35" s="30">
        <v>10241</v>
      </c>
      <c r="G35" s="31">
        <v>18137</v>
      </c>
      <c r="H35" s="32">
        <f t="shared" si="0"/>
        <v>0.003308154601091691</v>
      </c>
    </row>
    <row r="36" spans="1:8" ht="12.75">
      <c r="A36" s="29" t="s">
        <v>32</v>
      </c>
      <c r="B36" s="30">
        <v>12096</v>
      </c>
      <c r="C36" s="30">
        <v>26148</v>
      </c>
      <c r="D36" s="31">
        <v>38244</v>
      </c>
      <c r="E36" s="30">
        <v>12244</v>
      </c>
      <c r="F36" s="30">
        <v>24567</v>
      </c>
      <c r="G36" s="31">
        <v>36811</v>
      </c>
      <c r="H36" s="32">
        <f t="shared" si="0"/>
        <v>0.0389285811306403</v>
      </c>
    </row>
    <row r="37" spans="1:8" ht="12.75">
      <c r="A37" s="29" t="s">
        <v>33</v>
      </c>
      <c r="B37" s="30">
        <v>7193</v>
      </c>
      <c r="C37" s="30">
        <v>11185</v>
      </c>
      <c r="D37" s="31">
        <v>18378</v>
      </c>
      <c r="E37" s="30">
        <v>7201</v>
      </c>
      <c r="F37" s="30">
        <v>10505</v>
      </c>
      <c r="G37" s="31">
        <v>17706</v>
      </c>
      <c r="H37" s="32">
        <f t="shared" si="0"/>
        <v>0.037953236191121655</v>
      </c>
    </row>
    <row r="38" spans="1:8" ht="12.75">
      <c r="A38" s="29" t="s">
        <v>34</v>
      </c>
      <c r="B38" s="30">
        <v>8599</v>
      </c>
      <c r="C38" s="30">
        <v>15585</v>
      </c>
      <c r="D38" s="31">
        <v>24184</v>
      </c>
      <c r="E38" s="30">
        <v>8693</v>
      </c>
      <c r="F38" s="30">
        <v>14430</v>
      </c>
      <c r="G38" s="31">
        <v>23123</v>
      </c>
      <c r="H38" s="32">
        <f t="shared" si="0"/>
        <v>0.045885049517796136</v>
      </c>
    </row>
    <row r="39" spans="1:8" ht="12.75">
      <c r="A39" s="29" t="s">
        <v>35</v>
      </c>
      <c r="B39" s="30">
        <v>10326</v>
      </c>
      <c r="C39" s="30">
        <v>16701</v>
      </c>
      <c r="D39" s="31">
        <v>27027</v>
      </c>
      <c r="E39" s="30">
        <v>10403</v>
      </c>
      <c r="F39" s="30">
        <v>15209</v>
      </c>
      <c r="G39" s="31">
        <v>25612</v>
      </c>
      <c r="H39" s="32">
        <f t="shared" si="0"/>
        <v>0.05524754021552397</v>
      </c>
    </row>
    <row r="40" spans="1:8" ht="12.75">
      <c r="A40" s="29" t="s">
        <v>36</v>
      </c>
      <c r="B40" s="30">
        <v>6677</v>
      </c>
      <c r="C40" s="30">
        <v>6793</v>
      </c>
      <c r="D40" s="31">
        <v>13470</v>
      </c>
      <c r="E40" s="30">
        <v>6491</v>
      </c>
      <c r="F40" s="30">
        <v>6229</v>
      </c>
      <c r="G40" s="31">
        <v>12720</v>
      </c>
      <c r="H40" s="32">
        <f t="shared" si="0"/>
        <v>0.0589622641509434</v>
      </c>
    </row>
    <row r="41" spans="1:8" ht="12.75">
      <c r="A41" s="29" t="s">
        <v>37</v>
      </c>
      <c r="B41" s="30">
        <v>6231</v>
      </c>
      <c r="C41" s="30">
        <v>8912</v>
      </c>
      <c r="D41" s="31">
        <v>15143</v>
      </c>
      <c r="E41" s="30">
        <v>6231</v>
      </c>
      <c r="F41" s="30">
        <v>8461</v>
      </c>
      <c r="G41" s="31">
        <v>14692</v>
      </c>
      <c r="H41" s="32">
        <f t="shared" si="0"/>
        <v>0.03069697794718214</v>
      </c>
    </row>
    <row r="42" spans="1:8" ht="12.75">
      <c r="A42" s="29" t="s">
        <v>38</v>
      </c>
      <c r="B42" s="30">
        <v>12586</v>
      </c>
      <c r="C42" s="30">
        <v>39751</v>
      </c>
      <c r="D42" s="31">
        <v>52337</v>
      </c>
      <c r="E42" s="30">
        <v>12162</v>
      </c>
      <c r="F42" s="30">
        <v>37216</v>
      </c>
      <c r="G42" s="31">
        <v>49378</v>
      </c>
      <c r="H42" s="32">
        <f t="shared" si="0"/>
        <v>0.05992547288266029</v>
      </c>
    </row>
    <row r="43" spans="1:8" ht="12.75">
      <c r="A43" s="29" t="s">
        <v>39</v>
      </c>
      <c r="B43" s="30">
        <v>5871</v>
      </c>
      <c r="C43" s="30">
        <v>6834</v>
      </c>
      <c r="D43" s="31">
        <v>12705</v>
      </c>
      <c r="E43" s="30">
        <v>5478</v>
      </c>
      <c r="F43" s="30">
        <v>6399</v>
      </c>
      <c r="G43" s="31">
        <v>11877</v>
      </c>
      <c r="H43" s="32">
        <f t="shared" si="0"/>
        <v>0.06971457438747158</v>
      </c>
    </row>
    <row r="44" spans="1:8" ht="12.75">
      <c r="A44" s="29" t="s">
        <v>40</v>
      </c>
      <c r="B44" s="30">
        <v>6919</v>
      </c>
      <c r="C44" s="30">
        <v>7003</v>
      </c>
      <c r="D44" s="31">
        <v>13922</v>
      </c>
      <c r="E44" s="30">
        <v>6957</v>
      </c>
      <c r="F44" s="30">
        <v>6436</v>
      </c>
      <c r="G44" s="31">
        <v>13393</v>
      </c>
      <c r="H44" s="32">
        <f t="shared" si="0"/>
        <v>0.03949824535204958</v>
      </c>
    </row>
    <row r="45" spans="1:8" ht="12.75">
      <c r="A45" s="29" t="s">
        <v>41</v>
      </c>
      <c r="B45" s="30">
        <v>6576</v>
      </c>
      <c r="C45" s="30">
        <v>9139</v>
      </c>
      <c r="D45" s="31">
        <v>15715</v>
      </c>
      <c r="E45" s="30">
        <v>6429</v>
      </c>
      <c r="F45" s="30">
        <v>8346</v>
      </c>
      <c r="G45" s="31">
        <v>14775</v>
      </c>
      <c r="H45" s="32">
        <f t="shared" si="0"/>
        <v>0.06362098138747885</v>
      </c>
    </row>
    <row r="46" spans="1:8" ht="12.75">
      <c r="A46" s="29" t="s">
        <v>42</v>
      </c>
      <c r="B46" s="30">
        <v>7292</v>
      </c>
      <c r="C46" s="30">
        <v>10490</v>
      </c>
      <c r="D46" s="31">
        <v>17782</v>
      </c>
      <c r="E46" s="30">
        <v>7290</v>
      </c>
      <c r="F46" s="30">
        <v>9782</v>
      </c>
      <c r="G46" s="31">
        <v>17072</v>
      </c>
      <c r="H46" s="32">
        <f t="shared" si="0"/>
        <v>0.04158856607310216</v>
      </c>
    </row>
    <row r="47" spans="1:8" ht="13.5" thickBot="1">
      <c r="A47" s="33" t="s">
        <v>45</v>
      </c>
      <c r="B47" s="34">
        <v>390595</v>
      </c>
      <c r="C47" s="34">
        <v>864139</v>
      </c>
      <c r="D47" s="34">
        <v>1254734</v>
      </c>
      <c r="E47" s="34">
        <v>385507</v>
      </c>
      <c r="F47" s="34">
        <v>803393</v>
      </c>
      <c r="G47" s="34">
        <v>1188900</v>
      </c>
      <c r="H47" s="35">
        <f t="shared" si="0"/>
        <v>0.05537387501051392</v>
      </c>
    </row>
    <row r="48" spans="1:8" ht="42.75" customHeight="1">
      <c r="A48" s="36" t="s">
        <v>47</v>
      </c>
      <c r="B48" s="36"/>
      <c r="C48" s="36"/>
      <c r="D48" s="36"/>
      <c r="E48" s="36"/>
      <c r="F48" s="36"/>
      <c r="G48" s="36"/>
      <c r="H48" s="36"/>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tabSelected="1" zoomScalePageLayoutView="0" workbookViewId="0" topLeftCell="A1">
      <selection activeCell="H24" sqref="H24"/>
    </sheetView>
  </sheetViews>
  <sheetFormatPr defaultColWidth="6.8515625" defaultRowHeight="12.75"/>
  <cols>
    <col min="1" max="1" width="76.421875" style="0" bestFit="1" customWidth="1"/>
    <col min="2" max="3" width="23.57421875" style="0" bestFit="1" customWidth="1"/>
    <col min="4" max="4" width="10.140625" style="0" customWidth="1"/>
  </cols>
  <sheetData>
    <row r="1" spans="1:4" ht="12.75" customHeight="1">
      <c r="A1" s="14" t="s">
        <v>71</v>
      </c>
      <c r="B1" s="14"/>
      <c r="C1" s="14"/>
      <c r="D1" s="14"/>
    </row>
    <row r="2" spans="1:4" ht="13.5" thickBot="1">
      <c r="A2" s="15"/>
      <c r="B2" s="15"/>
      <c r="C2" s="15"/>
      <c r="D2" s="15"/>
    </row>
    <row r="3" spans="1:4" ht="26.25" customHeight="1">
      <c r="A3" s="4" t="s">
        <v>48</v>
      </c>
      <c r="B3" s="5" t="s">
        <v>73</v>
      </c>
      <c r="C3" s="5" t="s">
        <v>75</v>
      </c>
      <c r="D3" s="6" t="s">
        <v>49</v>
      </c>
    </row>
    <row r="4" spans="1:4" ht="26.25" customHeight="1">
      <c r="A4" s="7" t="s">
        <v>69</v>
      </c>
      <c r="B4" s="3">
        <v>167</v>
      </c>
      <c r="C4" s="3">
        <v>178</v>
      </c>
      <c r="D4" s="8">
        <f aca="true" t="shared" si="0" ref="D4:D24">(B4-C4)/C4</f>
        <v>-0.06179775280898876</v>
      </c>
    </row>
    <row r="5" spans="1:4" ht="13.5" customHeight="1">
      <c r="A5" s="7" t="s">
        <v>50</v>
      </c>
      <c r="B5" s="2">
        <v>48942</v>
      </c>
      <c r="C5" s="2">
        <v>45845.603640634174</v>
      </c>
      <c r="D5" s="9">
        <f t="shared" si="0"/>
        <v>0.06753965731670306</v>
      </c>
    </row>
    <row r="6" spans="1:4" ht="12.75">
      <c r="A6" s="7" t="s">
        <v>51</v>
      </c>
      <c r="B6" s="2">
        <v>26762</v>
      </c>
      <c r="C6" s="2">
        <v>22579.226574951765</v>
      </c>
      <c r="D6" s="9">
        <f t="shared" si="0"/>
        <v>0.18524874672582406</v>
      </c>
    </row>
    <row r="7" spans="1:4" ht="13.5" customHeight="1">
      <c r="A7" s="7" t="s">
        <v>52</v>
      </c>
      <c r="B7" s="2">
        <v>118091</v>
      </c>
      <c r="C7" s="2">
        <v>111587.65472695243</v>
      </c>
      <c r="D7" s="9">
        <f t="shared" si="0"/>
        <v>0.058280150156043896</v>
      </c>
    </row>
    <row r="8" spans="1:4" ht="13.5" customHeight="1">
      <c r="A8" s="7" t="s">
        <v>53</v>
      </c>
      <c r="B8" s="2">
        <v>182</v>
      </c>
      <c r="C8" s="2">
        <v>161.5651371529234</v>
      </c>
      <c r="D8" s="9">
        <f t="shared" si="0"/>
        <v>0.1264806455599066</v>
      </c>
    </row>
    <row r="9" spans="1:4" ht="13.5" customHeight="1">
      <c r="A9" s="7" t="s">
        <v>54</v>
      </c>
      <c r="B9" s="2">
        <v>127180</v>
      </c>
      <c r="C9" s="2">
        <v>120571.47420518413</v>
      </c>
      <c r="D9" s="9">
        <f t="shared" si="0"/>
        <v>0.054810027316823884</v>
      </c>
    </row>
    <row r="10" spans="1:4" ht="13.5" customHeight="1">
      <c r="A10" s="7" t="s">
        <v>55</v>
      </c>
      <c r="B10" s="2">
        <v>46497</v>
      </c>
      <c r="C10" s="2">
        <v>41528.224142269944</v>
      </c>
      <c r="D10" s="9">
        <f t="shared" si="0"/>
        <v>0.11964816604504247</v>
      </c>
    </row>
    <row r="11" spans="1:4" ht="13.5" customHeight="1">
      <c r="A11" s="7" t="s">
        <v>56</v>
      </c>
      <c r="B11" s="2">
        <v>376881</v>
      </c>
      <c r="C11" s="2">
        <v>368675.68593238824</v>
      </c>
      <c r="D11" s="9">
        <f t="shared" si="0"/>
        <v>0.022256184448020643</v>
      </c>
    </row>
    <row r="12" spans="1:4" ht="13.5" customHeight="1">
      <c r="A12" s="7" t="s">
        <v>57</v>
      </c>
      <c r="B12" s="2">
        <v>113184</v>
      </c>
      <c r="C12" s="2">
        <v>106268.97030450465</v>
      </c>
      <c r="D12" s="9">
        <f t="shared" si="0"/>
        <v>0.06507101438624018</v>
      </c>
    </row>
    <row r="13" spans="1:4" ht="13.5" customHeight="1">
      <c r="A13" s="7" t="s">
        <v>58</v>
      </c>
      <c r="B13" s="2">
        <v>5783</v>
      </c>
      <c r="C13" s="2">
        <v>5622.86569918631</v>
      </c>
      <c r="D13" s="9">
        <f t="shared" si="0"/>
        <v>0.02847912601520311</v>
      </c>
    </row>
    <row r="14" spans="1:4" ht="13.5" customHeight="1">
      <c r="A14" s="7" t="s">
        <v>59</v>
      </c>
      <c r="B14" s="2">
        <v>59901</v>
      </c>
      <c r="C14" s="2">
        <v>56868.933646506164</v>
      </c>
      <c r="D14" s="9">
        <f t="shared" si="0"/>
        <v>0.05331674359046322</v>
      </c>
    </row>
    <row r="15" spans="1:4" ht="13.5" customHeight="1">
      <c r="A15" s="7" t="s">
        <v>60</v>
      </c>
      <c r="B15" s="2">
        <v>1741</v>
      </c>
      <c r="C15" s="2">
        <v>1811.1252411710427</v>
      </c>
      <c r="D15" s="9">
        <f t="shared" si="0"/>
        <v>-0.03871915623333753</v>
      </c>
    </row>
    <row r="16" spans="1:4" ht="13.5" customHeight="1">
      <c r="A16" s="7" t="s">
        <v>61</v>
      </c>
      <c r="B16" s="2">
        <v>98159</v>
      </c>
      <c r="C16" s="2">
        <v>90956.1856387887</v>
      </c>
      <c r="D16" s="9">
        <f t="shared" si="0"/>
        <v>0.07918993425928837</v>
      </c>
    </row>
    <row r="17" spans="1:4" ht="13.5" customHeight="1">
      <c r="A17" s="7" t="s">
        <v>62</v>
      </c>
      <c r="B17" s="2">
        <v>47579</v>
      </c>
      <c r="C17" s="2">
        <v>42978.3211140005</v>
      </c>
      <c r="D17" s="9">
        <f t="shared" si="0"/>
        <v>0.10704650081133102</v>
      </c>
    </row>
    <row r="18" spans="1:4" ht="13.5" customHeight="1">
      <c r="A18" s="7" t="s">
        <v>63</v>
      </c>
      <c r="B18" s="2">
        <v>15934</v>
      </c>
      <c r="C18" s="2">
        <v>17058.087073232113</v>
      </c>
      <c r="D18" s="9">
        <f t="shared" si="0"/>
        <v>-0.06589760436831468</v>
      </c>
    </row>
    <row r="19" spans="1:4" ht="12.75">
      <c r="A19" s="7" t="s">
        <v>64</v>
      </c>
      <c r="B19" s="2">
        <v>3692</v>
      </c>
      <c r="C19" s="2">
        <v>4126.892207029611</v>
      </c>
      <c r="D19" s="9">
        <f t="shared" si="0"/>
        <v>-0.10538007420906954</v>
      </c>
    </row>
    <row r="20" spans="1:4" ht="13.5" customHeight="1">
      <c r="A20" s="7" t="s">
        <v>65</v>
      </c>
      <c r="B20" s="2">
        <v>20286</v>
      </c>
      <c r="C20" s="2">
        <v>16935.417246875262</v>
      </c>
      <c r="D20" s="9">
        <f t="shared" si="0"/>
        <v>0.19784471231394968</v>
      </c>
    </row>
    <row r="21" spans="1:4" ht="13.5" customHeight="1">
      <c r="A21" s="7" t="s">
        <v>66</v>
      </c>
      <c r="B21" s="2">
        <v>91197</v>
      </c>
      <c r="C21" s="2">
        <v>84956.33461957889</v>
      </c>
      <c r="D21" s="9">
        <f t="shared" si="0"/>
        <v>0.07345732850135105</v>
      </c>
    </row>
    <row r="22" spans="1:4" ht="13.5" customHeight="1">
      <c r="A22" s="10" t="s">
        <v>67</v>
      </c>
      <c r="B22" s="2">
        <v>35135</v>
      </c>
      <c r="C22" s="2">
        <v>34125.149987417164</v>
      </c>
      <c r="D22" s="9">
        <f t="shared" si="0"/>
        <v>0.0295925442951956</v>
      </c>
    </row>
    <row r="23" spans="1:4" ht="13.5" customHeight="1">
      <c r="A23" s="11" t="s">
        <v>68</v>
      </c>
      <c r="B23" s="2">
        <v>17441</v>
      </c>
      <c r="C23" s="2">
        <v>16064.760674440064</v>
      </c>
      <c r="D23" s="9">
        <f t="shared" si="0"/>
        <v>0.08566821214769856</v>
      </c>
    </row>
    <row r="24" spans="1:4" s="1" customFormat="1" ht="13.5" thickBot="1">
      <c r="A24" s="12" t="s">
        <v>70</v>
      </c>
      <c r="B24" s="37">
        <v>1254734</v>
      </c>
      <c r="C24" s="37">
        <v>1188900</v>
      </c>
      <c r="D24" s="13">
        <f t="shared" si="0"/>
        <v>0.05537387501051392</v>
      </c>
    </row>
    <row r="26" spans="1:4" ht="51.75" customHeight="1">
      <c r="A26" s="16" t="s">
        <v>47</v>
      </c>
      <c r="B26" s="16"/>
      <c r="C26" s="16"/>
      <c r="D26" s="16"/>
    </row>
  </sheetData>
  <sheetProtection/>
  <mergeCells count="3">
    <mergeCell ref="A1:D1"/>
    <mergeCell ref="A2:D2"/>
    <mergeCell ref="A26:D26"/>
  </mergeCells>
  <printOptions/>
  <pageMargins left="0.75" right="0.75" top="1" bottom="1" header="0.5" footer="0.5"/>
  <pageSetup fitToHeight="1"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2017-05-23T06:37:01Z</cp:lastPrinted>
  <dcterms:created xsi:type="dcterms:W3CDTF">2012-03-26T09:45:51Z</dcterms:created>
  <dcterms:modified xsi:type="dcterms:W3CDTF">2017-10-11T12:10:00Z</dcterms:modified>
  <cp:category/>
  <cp:version/>
  <cp:contentType/>
  <cp:contentStatus/>
</cp:coreProperties>
</file>