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caen'!$A$1:$F$58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<sst xmlns="http://schemas.openxmlformats.org/spreadsheetml/2006/main" count="115" uniqueCount="83">
  <si>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</si>
  <si>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</si>
  <si>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</si>
  <si>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</si>
  <si>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</si>
  <si>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</si>
  <si>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</si>
  <si>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</si>
  <si>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</si>
  <si>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</si>
  <si>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</si>
  <si>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</si>
  <si>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</si>
  <si>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</si>
  <si>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</si>
  <si>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</si>
  <si>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</si>
  <si>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</si>
  <si>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</si>
  <si>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</si>
  <si>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</si>
  <si>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</si>
  <si>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</si>
  <si>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</si>
  <si>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</si>
  <si>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</si>
  <si>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</si>
  <si>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</si>
  <si>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</si>
  <si>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</si>
  <si>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</si>
  <si>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</si>
  <si>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</si>
  <si>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</si>
  <si>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</si>
  <si>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</si>
  <si>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</si>
  <si>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</si>
  <si>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</si>
  <si>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</si>
  <si>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</si>
  <si>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</si>
  <si>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</si>
  <si>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</si>
  <si>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</si>
  <si>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</si>
  <si>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</si>
  <si>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</si>
  <si>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</si>
  <si>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</si>
  <si>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</si>
  <si>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</si>
  <si>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</si>
  <si>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</si>
  <si>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</si>
  <si>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</si>
  <si>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</si>
  <si>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</si>
  <si>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</si>
  <si>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</si>
  <si>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</si>
  <si>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</si>
  <si>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</si>
  <si>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</si>
  <si>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</si>
  <si>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</si>
  <si>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</si>
  <si>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</si>
  <si>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</si>
  <si>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</si>
  <si>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</si>
  <si>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</si>
  <si>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</si>
  <si>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</si>
  <si>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</si>
  <si>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</si>
  <si>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Activitati ale institutiilor financiare si bancare (cu exceptia activitatilor de asigurari si ale caselor de pensii)</t>
  </si>
  <si>
    <t>Energie electrică şi termică, gaze şi apă</t>
  </si>
  <si>
    <t>Dizolvări în perioada 01.01.2017 -31.10.2017 comparativ cu aceeaşi perioadă a anului trecut</t>
  </si>
  <si>
    <t>Nr. dizolvări în perioada 01.01.2017 - 31.10.2017</t>
  </si>
  <si>
    <t>Nr. dizolvări în perioada 01.01.2016 -31.10.2016</t>
  </si>
  <si>
    <t>Nr. dizolvări în perioada 01.10.2017 - 31.10.2017</t>
  </si>
  <si>
    <t>Nr. dizolvări în perioada 01.01.2016 - 31.10.2016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</si>
</sst>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32" borderId="12" xfId="0" applyNumberFormat="1" applyFont="1" applyFill="1" applyBorder="1" applyAlignment="1">
      <alignment horizontal="left" vertical="top" wrapText="1"/>
    </xf>
    <xf numFmtId="1" fontId="5" fillId="32" borderId="13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1" fontId="5" fillId="32" borderId="13" xfId="0" applyNumberFormat="1" applyFont="1" applyFill="1" applyBorder="1" applyAlignment="1">
      <alignment horizontal="right" vertical="top" wrapText="1"/>
    </xf>
    <xf numFmtId="49" fontId="5" fillId="32" borderId="1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6" fillId="32" borderId="12" xfId="0" applyNumberFormat="1" applyFont="1" applyFill="1" applyBorder="1" applyAlignment="1">
      <alignment horizontal="left" vertical="center"/>
    </xf>
    <xf numFmtId="49" fontId="0" fillId="0" borderId="13" xfId="0" applyNumberFormat="1" applyFont="1" applyBorder="1" applyAlignment="1">
      <alignment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5" fillId="32" borderId="13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4" xfId="59" applyNumberFormat="1" applyFont="1" applyFill="1" applyBorder="1" applyAlignment="1" applyProtection="1">
      <alignment/>
      <protection/>
    </xf>
    <xf numFmtId="10" fontId="1" fillId="0" borderId="15" xfId="59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10" fontId="1" fillId="0" borderId="11" xfId="59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32" borderId="20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" fillId="32" borderId="22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56222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39" t="s">
        <v>78</v>
      </c>
      <c r="B1" s="39"/>
      <c r="C1" s="39"/>
      <c r="D1" s="39"/>
      <c r="E1" s="39"/>
    </row>
    <row r="2" spans="1:4" ht="12.75" customHeight="1" thickBot="1">
      <c r="A2" s="43"/>
      <c r="B2" s="43"/>
      <c r="C2" s="43"/>
      <c r="D2" s="43"/>
    </row>
    <row r="3" spans="1:5" ht="12.75" customHeight="1">
      <c r="A3" s="46" t="s">
        <v>68</v>
      </c>
      <c r="B3" s="44" t="s">
        <v>79</v>
      </c>
      <c r="C3" s="44" t="s">
        <v>80</v>
      </c>
      <c r="D3" s="40" t="s">
        <v>71</v>
      </c>
      <c r="E3" s="37" t="s">
        <v>81</v>
      </c>
    </row>
    <row r="4" spans="1:5" ht="12.75">
      <c r="A4" s="47"/>
      <c r="B4" s="45"/>
      <c r="C4" s="45"/>
      <c r="D4" s="41"/>
      <c r="E4" s="38"/>
    </row>
    <row r="5" spans="1:5" ht="12.75">
      <c r="A5" s="7" t="s">
        <v>0</v>
      </c>
      <c r="B5" s="8">
        <v>331</v>
      </c>
      <c r="C5" s="8">
        <v>469</v>
      </c>
      <c r="D5" s="26">
        <f>(B5-C5)/C5</f>
        <v>-0.2942430703624733</v>
      </c>
      <c r="E5" s="28">
        <v>42</v>
      </c>
    </row>
    <row r="6" spans="1:5" ht="12.75">
      <c r="A6" s="7" t="s">
        <v>1</v>
      </c>
      <c r="B6" s="8">
        <v>510</v>
      </c>
      <c r="C6" s="8">
        <v>554</v>
      </c>
      <c r="D6" s="26">
        <f aca="true" t="shared" si="0" ref="D6:D46">(B6-C6)/C6</f>
        <v>-0.07942238267148015</v>
      </c>
      <c r="E6" s="28">
        <v>58</v>
      </c>
    </row>
    <row r="7" spans="1:5" ht="12.75">
      <c r="A7" s="7" t="s">
        <v>2</v>
      </c>
      <c r="B7" s="8">
        <v>602</v>
      </c>
      <c r="C7" s="8">
        <v>716</v>
      </c>
      <c r="D7" s="26">
        <f t="shared" si="0"/>
        <v>-0.15921787709497207</v>
      </c>
      <c r="E7" s="28">
        <v>71</v>
      </c>
    </row>
    <row r="8" spans="1:5" ht="12.75">
      <c r="A8" s="7" t="s">
        <v>3</v>
      </c>
      <c r="B8" s="8">
        <v>758</v>
      </c>
      <c r="C8" s="8">
        <v>741</v>
      </c>
      <c r="D8" s="26">
        <f t="shared" si="0"/>
        <v>0.022941970310391364</v>
      </c>
      <c r="E8" s="28">
        <v>124</v>
      </c>
    </row>
    <row r="9" spans="1:5" ht="12.75">
      <c r="A9" s="7" t="s">
        <v>4</v>
      </c>
      <c r="B9" s="8">
        <v>446</v>
      </c>
      <c r="C9" s="8">
        <v>614</v>
      </c>
      <c r="D9" s="26">
        <f t="shared" si="0"/>
        <v>-0.2736156351791531</v>
      </c>
      <c r="E9" s="28">
        <v>46</v>
      </c>
    </row>
    <row r="10" spans="1:5" ht="12.75">
      <c r="A10" s="7" t="s">
        <v>5</v>
      </c>
      <c r="B10" s="8">
        <v>233</v>
      </c>
      <c r="C10" s="8">
        <v>284</v>
      </c>
      <c r="D10" s="26">
        <f t="shared" si="0"/>
        <v>-0.1795774647887324</v>
      </c>
      <c r="E10" s="28">
        <v>49</v>
      </c>
    </row>
    <row r="11" spans="1:5" ht="12.75">
      <c r="A11" s="7" t="s">
        <v>6</v>
      </c>
      <c r="B11" s="8">
        <v>260</v>
      </c>
      <c r="C11" s="8">
        <v>381</v>
      </c>
      <c r="D11" s="26">
        <f t="shared" si="0"/>
        <v>-0.31758530183727035</v>
      </c>
      <c r="E11" s="28">
        <v>35</v>
      </c>
    </row>
    <row r="12" spans="1:5" ht="12.75">
      <c r="A12" s="7" t="s">
        <v>7</v>
      </c>
      <c r="B12" s="8">
        <v>1088</v>
      </c>
      <c r="C12" s="8">
        <v>1010</v>
      </c>
      <c r="D12" s="26">
        <f t="shared" si="0"/>
        <v>0.07722772277227723</v>
      </c>
      <c r="E12" s="28">
        <v>202</v>
      </c>
    </row>
    <row r="13" spans="1:5" ht="12.75">
      <c r="A13" s="7" t="s">
        <v>8</v>
      </c>
      <c r="B13" s="8">
        <v>369</v>
      </c>
      <c r="C13" s="8">
        <v>320</v>
      </c>
      <c r="D13" s="26">
        <f t="shared" si="0"/>
        <v>0.153125</v>
      </c>
      <c r="E13" s="28">
        <v>62</v>
      </c>
    </row>
    <row r="14" spans="1:5" ht="12.75">
      <c r="A14" s="7" t="s">
        <v>69</v>
      </c>
      <c r="B14" s="8">
        <v>4688</v>
      </c>
      <c r="C14" s="8">
        <v>5586</v>
      </c>
      <c r="D14" s="26">
        <f t="shared" si="0"/>
        <v>-0.16075904045828857</v>
      </c>
      <c r="E14" s="28">
        <v>578</v>
      </c>
    </row>
    <row r="15" spans="1:5" ht="12.75">
      <c r="A15" s="7" t="s">
        <v>9</v>
      </c>
      <c r="B15" s="8">
        <v>338</v>
      </c>
      <c r="C15" s="8">
        <v>342</v>
      </c>
      <c r="D15" s="26">
        <f t="shared" si="0"/>
        <v>-0.011695906432748537</v>
      </c>
      <c r="E15" s="28">
        <v>43</v>
      </c>
    </row>
    <row r="16" spans="1:5" ht="12.75">
      <c r="A16" s="7" t="s">
        <v>10</v>
      </c>
      <c r="B16" s="8">
        <v>265</v>
      </c>
      <c r="C16" s="8">
        <v>211</v>
      </c>
      <c r="D16" s="26">
        <f t="shared" si="0"/>
        <v>0.2559241706161137</v>
      </c>
      <c r="E16" s="28">
        <v>64</v>
      </c>
    </row>
    <row r="17" spans="1:5" ht="12.75">
      <c r="A17" s="7" t="s">
        <v>12</v>
      </c>
      <c r="B17" s="8">
        <v>1073</v>
      </c>
      <c r="C17" s="8">
        <v>1233</v>
      </c>
      <c r="D17" s="26">
        <f t="shared" si="0"/>
        <v>-0.129764801297648</v>
      </c>
      <c r="E17" s="28">
        <v>143</v>
      </c>
    </row>
    <row r="18" spans="1:5" ht="12.75">
      <c r="A18" s="7" t="s">
        <v>13</v>
      </c>
      <c r="B18" s="8">
        <v>1215</v>
      </c>
      <c r="C18" s="8">
        <v>1206</v>
      </c>
      <c r="D18" s="26">
        <f t="shared" si="0"/>
        <v>0.007462686567164179</v>
      </c>
      <c r="E18" s="28">
        <v>183</v>
      </c>
    </row>
    <row r="19" spans="1:5" ht="12.75">
      <c r="A19" s="7" t="s">
        <v>14</v>
      </c>
      <c r="B19" s="8">
        <v>131</v>
      </c>
      <c r="C19" s="8">
        <v>160</v>
      </c>
      <c r="D19" s="26">
        <f t="shared" si="0"/>
        <v>-0.18125</v>
      </c>
      <c r="E19" s="28">
        <v>24</v>
      </c>
    </row>
    <row r="20" spans="1:5" ht="12.75">
      <c r="A20" s="7" t="s">
        <v>11</v>
      </c>
      <c r="B20" s="8">
        <v>214</v>
      </c>
      <c r="C20" s="8">
        <v>187</v>
      </c>
      <c r="D20" s="26">
        <f t="shared" si="0"/>
        <v>0.1443850267379679</v>
      </c>
      <c r="E20" s="28">
        <v>35</v>
      </c>
    </row>
    <row r="21" spans="1:5" ht="12.75">
      <c r="A21" s="7" t="s">
        <v>16</v>
      </c>
      <c r="B21" s="8">
        <v>1456</v>
      </c>
      <c r="C21" s="8">
        <v>863</v>
      </c>
      <c r="D21" s="26">
        <f t="shared" si="0"/>
        <v>0.6871378910776361</v>
      </c>
      <c r="E21" s="28">
        <v>408</v>
      </c>
    </row>
    <row r="22" spans="1:5" ht="12.75">
      <c r="A22" s="7" t="s">
        <v>15</v>
      </c>
      <c r="B22" s="8">
        <v>337</v>
      </c>
      <c r="C22" s="8">
        <v>350</v>
      </c>
      <c r="D22" s="26">
        <f t="shared" si="0"/>
        <v>-0.037142857142857144</v>
      </c>
      <c r="E22" s="28">
        <v>56</v>
      </c>
    </row>
    <row r="23" spans="1:5" ht="12.75">
      <c r="A23" s="7" t="s">
        <v>17</v>
      </c>
      <c r="B23" s="8">
        <v>521</v>
      </c>
      <c r="C23" s="8">
        <v>627</v>
      </c>
      <c r="D23" s="26">
        <f t="shared" si="0"/>
        <v>-0.16905901116427433</v>
      </c>
      <c r="E23" s="28">
        <v>67</v>
      </c>
    </row>
    <row r="24" spans="1:5" ht="12.75">
      <c r="A24" s="7" t="s">
        <v>18</v>
      </c>
      <c r="B24" s="8">
        <v>152</v>
      </c>
      <c r="C24" s="8">
        <v>198</v>
      </c>
      <c r="D24" s="26">
        <f t="shared" si="0"/>
        <v>-0.23232323232323232</v>
      </c>
      <c r="E24" s="28">
        <v>23</v>
      </c>
    </row>
    <row r="25" spans="1:5" ht="12.75">
      <c r="A25" s="7" t="s">
        <v>19</v>
      </c>
      <c r="B25" s="8">
        <v>217</v>
      </c>
      <c r="C25" s="8">
        <v>227</v>
      </c>
      <c r="D25" s="26">
        <f t="shared" si="0"/>
        <v>-0.04405286343612335</v>
      </c>
      <c r="E25" s="28">
        <v>25</v>
      </c>
    </row>
    <row r="26" spans="1:5" ht="12.75">
      <c r="A26" s="7" t="s">
        <v>20</v>
      </c>
      <c r="B26" s="8">
        <v>330</v>
      </c>
      <c r="C26" s="8">
        <v>285</v>
      </c>
      <c r="D26" s="26">
        <f t="shared" si="0"/>
        <v>0.15789473684210525</v>
      </c>
      <c r="E26" s="28">
        <v>36</v>
      </c>
    </row>
    <row r="27" spans="1:5" ht="12.75">
      <c r="A27" s="7" t="s">
        <v>21</v>
      </c>
      <c r="B27" s="8">
        <v>626</v>
      </c>
      <c r="C27" s="8">
        <v>549</v>
      </c>
      <c r="D27" s="26">
        <f t="shared" si="0"/>
        <v>0.14025500910746813</v>
      </c>
      <c r="E27" s="28">
        <v>65</v>
      </c>
    </row>
    <row r="28" spans="1:5" ht="12.75">
      <c r="A28" s="7" t="s">
        <v>22</v>
      </c>
      <c r="B28" s="8">
        <v>208</v>
      </c>
      <c r="C28" s="8">
        <v>103</v>
      </c>
      <c r="D28" s="26">
        <f t="shared" si="0"/>
        <v>1.0194174757281553</v>
      </c>
      <c r="E28" s="28">
        <v>79</v>
      </c>
    </row>
    <row r="29" spans="1:5" ht="12.75">
      <c r="A29" s="7" t="s">
        <v>23</v>
      </c>
      <c r="B29" s="8">
        <v>676</v>
      </c>
      <c r="C29" s="8">
        <v>679</v>
      </c>
      <c r="D29" s="26">
        <f t="shared" si="0"/>
        <v>-0.004418262150220913</v>
      </c>
      <c r="E29" s="28">
        <v>82</v>
      </c>
    </row>
    <row r="30" spans="1:5" ht="12.75">
      <c r="A30" s="7" t="s">
        <v>24</v>
      </c>
      <c r="B30" s="8">
        <v>854</v>
      </c>
      <c r="C30" s="8">
        <v>747</v>
      </c>
      <c r="D30" s="26">
        <f t="shared" si="0"/>
        <v>0.14323962516733602</v>
      </c>
      <c r="E30" s="28">
        <v>115</v>
      </c>
    </row>
    <row r="31" spans="1:5" ht="12.75">
      <c r="A31" s="7" t="s">
        <v>25</v>
      </c>
      <c r="B31" s="8">
        <v>349</v>
      </c>
      <c r="C31" s="8">
        <v>427</v>
      </c>
      <c r="D31" s="26">
        <f t="shared" si="0"/>
        <v>-0.18266978922716628</v>
      </c>
      <c r="E31" s="28">
        <v>39</v>
      </c>
    </row>
    <row r="32" spans="1:5" ht="12.75">
      <c r="A32" s="7" t="s">
        <v>26</v>
      </c>
      <c r="B32" s="8">
        <v>249</v>
      </c>
      <c r="C32" s="8">
        <v>184</v>
      </c>
      <c r="D32" s="26">
        <f t="shared" si="0"/>
        <v>0.3532608695652174</v>
      </c>
      <c r="E32" s="28">
        <v>22</v>
      </c>
    </row>
    <row r="33" spans="1:5" ht="12.75">
      <c r="A33" s="7" t="s">
        <v>27</v>
      </c>
      <c r="B33" s="8">
        <v>436</v>
      </c>
      <c r="C33" s="8">
        <v>478</v>
      </c>
      <c r="D33" s="26">
        <f t="shared" si="0"/>
        <v>-0.08786610878661087</v>
      </c>
      <c r="E33" s="28">
        <v>89</v>
      </c>
    </row>
    <row r="34" spans="1:5" ht="12.75">
      <c r="A34" s="7" t="s">
        <v>28</v>
      </c>
      <c r="B34" s="8">
        <v>334</v>
      </c>
      <c r="C34" s="8">
        <v>470</v>
      </c>
      <c r="D34" s="26">
        <f t="shared" si="0"/>
        <v>-0.28936170212765955</v>
      </c>
      <c r="E34" s="28">
        <v>37</v>
      </c>
    </row>
    <row r="35" spans="1:5" ht="12.75">
      <c r="A35" s="7" t="s">
        <v>29</v>
      </c>
      <c r="B35" s="8">
        <v>229</v>
      </c>
      <c r="C35" s="8">
        <v>164</v>
      </c>
      <c r="D35" s="26">
        <f t="shared" si="0"/>
        <v>0.39634146341463417</v>
      </c>
      <c r="E35" s="28">
        <v>31</v>
      </c>
    </row>
    <row r="36" spans="1:5" ht="12.75">
      <c r="A36" s="7" t="s">
        <v>30</v>
      </c>
      <c r="B36" s="8">
        <v>897</v>
      </c>
      <c r="C36" s="8">
        <v>1034</v>
      </c>
      <c r="D36" s="26">
        <f t="shared" si="0"/>
        <v>-0.13249516441005801</v>
      </c>
      <c r="E36" s="28">
        <v>133</v>
      </c>
    </row>
    <row r="37" spans="1:5" ht="12.75">
      <c r="A37" s="7" t="s">
        <v>31</v>
      </c>
      <c r="B37" s="8">
        <v>343</v>
      </c>
      <c r="C37" s="8">
        <v>311</v>
      </c>
      <c r="D37" s="26">
        <f t="shared" si="0"/>
        <v>0.10289389067524116</v>
      </c>
      <c r="E37" s="28">
        <v>60</v>
      </c>
    </row>
    <row r="38" spans="1:5" ht="12.75">
      <c r="A38" s="7" t="s">
        <v>33</v>
      </c>
      <c r="B38" s="8">
        <v>477</v>
      </c>
      <c r="C38" s="8">
        <v>511</v>
      </c>
      <c r="D38" s="26">
        <f t="shared" si="0"/>
        <v>-0.06653620352250489</v>
      </c>
      <c r="E38" s="28">
        <v>61</v>
      </c>
    </row>
    <row r="39" spans="1:5" ht="12.75">
      <c r="A39" s="7" t="s">
        <v>34</v>
      </c>
      <c r="B39" s="8">
        <v>390</v>
      </c>
      <c r="C39" s="8">
        <v>534</v>
      </c>
      <c r="D39" s="26">
        <f t="shared" si="0"/>
        <v>-0.2696629213483146</v>
      </c>
      <c r="E39" s="28">
        <v>57</v>
      </c>
    </row>
    <row r="40" spans="1:5" ht="12.75">
      <c r="A40" s="7" t="s">
        <v>32</v>
      </c>
      <c r="B40" s="8">
        <v>257</v>
      </c>
      <c r="C40" s="8">
        <v>336</v>
      </c>
      <c r="D40" s="26">
        <f t="shared" si="0"/>
        <v>-0.23511904761904762</v>
      </c>
      <c r="E40" s="28">
        <v>35</v>
      </c>
    </row>
    <row r="41" spans="1:5" ht="12.75">
      <c r="A41" s="7" t="s">
        <v>35</v>
      </c>
      <c r="B41" s="8">
        <v>188</v>
      </c>
      <c r="C41" s="8">
        <v>174</v>
      </c>
      <c r="D41" s="26">
        <f t="shared" si="0"/>
        <v>0.08045977011494253</v>
      </c>
      <c r="E41" s="28">
        <v>26</v>
      </c>
    </row>
    <row r="42" spans="1:5" ht="12.75">
      <c r="A42" s="7" t="s">
        <v>36</v>
      </c>
      <c r="B42" s="8">
        <v>1209</v>
      </c>
      <c r="C42" s="8">
        <v>1286</v>
      </c>
      <c r="D42" s="26">
        <f t="shared" si="0"/>
        <v>-0.059875583203732506</v>
      </c>
      <c r="E42" s="28">
        <v>152</v>
      </c>
    </row>
    <row r="43" spans="1:5" ht="12.75">
      <c r="A43" s="7" t="s">
        <v>37</v>
      </c>
      <c r="B43" s="8">
        <v>281</v>
      </c>
      <c r="C43" s="8">
        <v>249</v>
      </c>
      <c r="D43" s="26">
        <f t="shared" si="0"/>
        <v>0.1285140562248996</v>
      </c>
      <c r="E43" s="28">
        <v>32</v>
      </c>
    </row>
    <row r="44" spans="1:5" ht="12.75">
      <c r="A44" s="7" t="s">
        <v>38</v>
      </c>
      <c r="B44" s="8">
        <v>143</v>
      </c>
      <c r="C44" s="8">
        <v>145</v>
      </c>
      <c r="D44" s="26">
        <f t="shared" si="0"/>
        <v>-0.013793103448275862</v>
      </c>
      <c r="E44" s="28">
        <v>14</v>
      </c>
    </row>
    <row r="45" spans="1:5" ht="12.75">
      <c r="A45" s="7" t="s">
        <v>40</v>
      </c>
      <c r="B45" s="8">
        <v>226</v>
      </c>
      <c r="C45" s="8">
        <v>260</v>
      </c>
      <c r="D45" s="26">
        <f t="shared" si="0"/>
        <v>-0.13076923076923078</v>
      </c>
      <c r="E45" s="28">
        <v>19</v>
      </c>
    </row>
    <row r="46" spans="1:5" ht="12.75">
      <c r="A46" s="7" t="s">
        <v>39</v>
      </c>
      <c r="B46" s="8">
        <v>348</v>
      </c>
      <c r="C46" s="8">
        <v>383</v>
      </c>
      <c r="D46" s="26">
        <f t="shared" si="0"/>
        <v>-0.09138381201044386</v>
      </c>
      <c r="E46" s="28">
        <v>40</v>
      </c>
    </row>
    <row r="47" spans="1:8" s="1" customFormat="1" ht="13.5" thickBot="1">
      <c r="A47" s="5" t="s">
        <v>67</v>
      </c>
      <c r="B47" s="6">
        <v>24254</v>
      </c>
      <c r="C47" s="6">
        <v>25588</v>
      </c>
      <c r="D47" s="27">
        <f>(B47-C47)/C47</f>
        <v>-0.05213381272471471</v>
      </c>
      <c r="E47" s="29">
        <v>3562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42"/>
      <c r="B50" s="42"/>
      <c r="C50" s="42"/>
      <c r="D50" s="42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="85" zoomScaleNormal="85" zoomScalePageLayoutView="0" workbookViewId="0" topLeftCell="A1">
      <selection activeCell="F5" sqref="F5"/>
    </sheetView>
  </sheetViews>
  <sheetFormatPr defaultColWidth="9.140625" defaultRowHeight="12.75"/>
  <cols>
    <col min="1" max="1" width="15.28125" style="1" customWidth="1"/>
    <col min="2" max="2" width="76.421875" style="9" customWidth="1"/>
    <col min="3" max="3" width="23.28125" style="9" customWidth="1"/>
    <col min="4" max="4" width="23.140625" style="9" customWidth="1"/>
    <col min="5" max="5" width="9.57421875" style="1" customWidth="1"/>
    <col min="6" max="6" width="22.421875" style="21" customWidth="1"/>
    <col min="7" max="16384" width="9.140625" style="9" customWidth="1"/>
  </cols>
  <sheetData>
    <row r="1" spans="1:6" s="10" customFormat="1" ht="12.75" customHeight="1">
      <c r="A1" s="50" t="s">
        <v>78</v>
      </c>
      <c r="B1" s="50"/>
      <c r="C1" s="50"/>
      <c r="D1" s="50"/>
      <c r="E1" s="50"/>
      <c r="F1" s="50"/>
    </row>
    <row r="2" spans="1:6" s="10" customFormat="1" ht="13.5" thickBot="1">
      <c r="A2" s="55"/>
      <c r="B2" s="55"/>
      <c r="C2" s="55"/>
      <c r="D2" s="55"/>
      <c r="E2" s="55"/>
      <c r="F2" s="21"/>
    </row>
    <row r="3" spans="1:6" s="1" customFormat="1" ht="12.75">
      <c r="A3" s="58" t="s">
        <v>41</v>
      </c>
      <c r="B3" s="56" t="s">
        <v>60</v>
      </c>
      <c r="C3" s="44" t="s">
        <v>79</v>
      </c>
      <c r="D3" s="44" t="s">
        <v>82</v>
      </c>
      <c r="E3" s="51" t="s">
        <v>71</v>
      </c>
      <c r="F3" s="53" t="s">
        <v>81</v>
      </c>
    </row>
    <row r="4" spans="1:6" s="1" customFormat="1" ht="12.75">
      <c r="A4" s="59"/>
      <c r="B4" s="57"/>
      <c r="C4" s="45"/>
      <c r="D4" s="45"/>
      <c r="E4" s="52"/>
      <c r="F4" s="54"/>
    </row>
    <row r="5" spans="1:6" ht="25.5">
      <c r="A5" s="49" t="s">
        <v>61</v>
      </c>
      <c r="B5" s="15" t="s">
        <v>76</v>
      </c>
      <c r="C5" s="14">
        <v>0</v>
      </c>
      <c r="D5" s="14">
        <v>1</v>
      </c>
      <c r="E5" s="24">
        <f>(C5-D5)/D5</f>
        <v>-1</v>
      </c>
      <c r="F5" s="30">
        <v>0</v>
      </c>
    </row>
    <row r="6" spans="1:6" ht="12.75">
      <c r="A6" s="49"/>
      <c r="B6" s="15" t="s">
        <v>47</v>
      </c>
      <c r="C6" s="14">
        <v>1</v>
      </c>
      <c r="D6" s="14">
        <v>5</v>
      </c>
      <c r="E6" s="24">
        <f aca="true" t="shared" si="0" ref="E6:E60">(C6-D6)/D6</f>
        <v>-0.8</v>
      </c>
      <c r="F6" s="30">
        <v>0</v>
      </c>
    </row>
    <row r="7" spans="1:6" ht="12.75">
      <c r="A7" s="49"/>
      <c r="B7" s="15" t="s">
        <v>48</v>
      </c>
      <c r="C7" s="14">
        <v>6</v>
      </c>
      <c r="D7" s="14">
        <v>9</v>
      </c>
      <c r="E7" s="24">
        <f t="shared" si="0"/>
        <v>-0.3333333333333333</v>
      </c>
      <c r="F7" s="30">
        <v>2</v>
      </c>
    </row>
    <row r="8" spans="1:6" ht="12.75">
      <c r="A8" s="49"/>
      <c r="B8" s="15" t="s">
        <v>49</v>
      </c>
      <c r="C8" s="14">
        <v>30</v>
      </c>
      <c r="D8" s="14">
        <v>54</v>
      </c>
      <c r="E8" s="24">
        <f t="shared" si="0"/>
        <v>-0.4444444444444444</v>
      </c>
      <c r="F8" s="30">
        <v>4</v>
      </c>
    </row>
    <row r="9" spans="1:6" ht="12.75">
      <c r="A9" s="49"/>
      <c r="B9" s="15" t="s">
        <v>50</v>
      </c>
      <c r="C9" s="14">
        <v>8</v>
      </c>
      <c r="D9" s="14">
        <v>11</v>
      </c>
      <c r="E9" s="24">
        <f t="shared" si="0"/>
        <v>-0.2727272727272727</v>
      </c>
      <c r="F9" s="30">
        <v>1</v>
      </c>
    </row>
    <row r="10" spans="1:6" ht="12.75">
      <c r="A10" s="49"/>
      <c r="B10" s="15" t="s">
        <v>52</v>
      </c>
      <c r="C10" s="14">
        <v>14</v>
      </c>
      <c r="D10" s="14">
        <v>45</v>
      </c>
      <c r="E10" s="24">
        <f t="shared" si="0"/>
        <v>-0.6888888888888889</v>
      </c>
      <c r="F10" s="30">
        <v>2</v>
      </c>
    </row>
    <row r="11" spans="1:6" ht="12.75">
      <c r="A11" s="49"/>
      <c r="B11" s="15" t="s">
        <v>53</v>
      </c>
      <c r="C11" s="14">
        <v>1</v>
      </c>
      <c r="D11" s="14">
        <v>7</v>
      </c>
      <c r="E11" s="24">
        <f t="shared" si="0"/>
        <v>-0.8571428571428571</v>
      </c>
      <c r="F11" s="30">
        <v>0</v>
      </c>
    </row>
    <row r="12" spans="1:6" ht="12.75">
      <c r="A12" s="49"/>
      <c r="B12" s="15" t="s">
        <v>43</v>
      </c>
      <c r="C12" s="14">
        <v>10</v>
      </c>
      <c r="D12" s="14">
        <v>23</v>
      </c>
      <c r="E12" s="24">
        <f t="shared" si="0"/>
        <v>-0.5652173913043478</v>
      </c>
      <c r="F12" s="30">
        <v>1</v>
      </c>
    </row>
    <row r="13" spans="1:6" s="1" customFormat="1" ht="12.75">
      <c r="A13" s="49"/>
      <c r="B13" s="15" t="s">
        <v>44</v>
      </c>
      <c r="C13" s="14">
        <v>1</v>
      </c>
      <c r="D13" s="14">
        <v>0</v>
      </c>
      <c r="E13" s="24"/>
      <c r="F13" s="30">
        <v>0</v>
      </c>
    </row>
    <row r="14" spans="1:6" s="1" customFormat="1" ht="12.75">
      <c r="A14" s="49"/>
      <c r="B14" s="15" t="s">
        <v>54</v>
      </c>
      <c r="C14" s="14">
        <v>40</v>
      </c>
      <c r="D14" s="14">
        <v>67</v>
      </c>
      <c r="E14" s="24">
        <f t="shared" si="0"/>
        <v>-0.40298507462686567</v>
      </c>
      <c r="F14" s="30">
        <v>1</v>
      </c>
    </row>
    <row r="15" spans="1:6" s="16" customFormat="1" ht="12.75" customHeight="1">
      <c r="A15" s="49"/>
      <c r="B15" s="13" t="s">
        <v>55</v>
      </c>
      <c r="C15" s="14">
        <v>10</v>
      </c>
      <c r="D15" s="14">
        <v>22</v>
      </c>
      <c r="E15" s="25">
        <f t="shared" si="0"/>
        <v>-0.5454545454545454</v>
      </c>
      <c r="F15" s="30">
        <v>1</v>
      </c>
    </row>
    <row r="16" spans="1:6" s="1" customFormat="1" ht="12.75" customHeight="1">
      <c r="A16" s="49"/>
      <c r="B16" s="18" t="s">
        <v>56</v>
      </c>
      <c r="C16" s="19">
        <v>0</v>
      </c>
      <c r="D16" s="19">
        <v>1</v>
      </c>
      <c r="E16" s="24">
        <f t="shared" si="0"/>
        <v>-1</v>
      </c>
      <c r="F16" s="30">
        <v>0</v>
      </c>
    </row>
    <row r="17" spans="1:6" s="1" customFormat="1" ht="12.75" customHeight="1">
      <c r="A17" s="49"/>
      <c r="B17" s="18" t="s">
        <v>57</v>
      </c>
      <c r="C17" s="19">
        <v>0</v>
      </c>
      <c r="D17" s="19">
        <v>2</v>
      </c>
      <c r="E17" s="24">
        <f t="shared" si="0"/>
        <v>-1</v>
      </c>
      <c r="F17" s="30">
        <v>0</v>
      </c>
    </row>
    <row r="18" spans="1:6" ht="12.75">
      <c r="A18" s="49"/>
      <c r="B18" s="20" t="s">
        <v>58</v>
      </c>
      <c r="C18" s="14">
        <v>160</v>
      </c>
      <c r="D18" s="14">
        <v>217</v>
      </c>
      <c r="E18" s="24">
        <f t="shared" si="0"/>
        <v>-0.2626728110599078</v>
      </c>
      <c r="F18" s="30">
        <v>24</v>
      </c>
    </row>
    <row r="19" spans="1:6" s="1" customFormat="1" ht="12.75">
      <c r="A19" s="49"/>
      <c r="B19" s="15" t="s">
        <v>45</v>
      </c>
      <c r="C19" s="14">
        <v>1</v>
      </c>
      <c r="D19" s="14">
        <v>2</v>
      </c>
      <c r="E19" s="24">
        <f t="shared" si="0"/>
        <v>-0.5</v>
      </c>
      <c r="F19" s="30">
        <v>0</v>
      </c>
    </row>
    <row r="20" spans="1:6" s="1" customFormat="1" ht="12.75">
      <c r="A20" s="17" t="s">
        <v>62</v>
      </c>
      <c r="B20" s="15"/>
      <c r="C20" s="14">
        <v>282</v>
      </c>
      <c r="D20" s="14">
        <v>466</v>
      </c>
      <c r="E20" s="24">
        <f t="shared" si="0"/>
        <v>-0.3948497854077253</v>
      </c>
      <c r="F20" s="30">
        <v>36</v>
      </c>
    </row>
    <row r="21" spans="1:6" ht="12.75">
      <c r="A21" s="48" t="s">
        <v>63</v>
      </c>
      <c r="B21" s="15" t="s">
        <v>47</v>
      </c>
      <c r="C21" s="14">
        <v>8</v>
      </c>
      <c r="D21" s="14">
        <v>9</v>
      </c>
      <c r="E21" s="24">
        <f t="shared" si="0"/>
        <v>-0.1111111111111111</v>
      </c>
      <c r="F21" s="30">
        <v>3</v>
      </c>
    </row>
    <row r="22" spans="1:6" ht="12.75">
      <c r="A22" s="48"/>
      <c r="B22" s="15" t="s">
        <v>48</v>
      </c>
      <c r="C22" s="14">
        <v>56</v>
      </c>
      <c r="D22" s="14">
        <v>63</v>
      </c>
      <c r="E22" s="24">
        <f t="shared" si="0"/>
        <v>-0.1111111111111111</v>
      </c>
      <c r="F22" s="30">
        <v>10</v>
      </c>
    </row>
    <row r="23" spans="1:6" ht="12.75">
      <c r="A23" s="48"/>
      <c r="B23" s="15" t="s">
        <v>49</v>
      </c>
      <c r="C23" s="14">
        <v>364</v>
      </c>
      <c r="D23" s="14">
        <v>496</v>
      </c>
      <c r="E23" s="24">
        <f t="shared" si="0"/>
        <v>-0.2661290322580645</v>
      </c>
      <c r="F23" s="30">
        <v>48</v>
      </c>
    </row>
    <row r="24" spans="1:6" ht="12.75">
      <c r="A24" s="48"/>
      <c r="B24" s="15" t="s">
        <v>50</v>
      </c>
      <c r="C24" s="14">
        <v>58</v>
      </c>
      <c r="D24" s="14">
        <v>63</v>
      </c>
      <c r="E24" s="24">
        <f t="shared" si="0"/>
        <v>-0.07936507936507936</v>
      </c>
      <c r="F24" s="30">
        <v>7</v>
      </c>
    </row>
    <row r="25" spans="1:6" ht="12.75">
      <c r="A25" s="48"/>
      <c r="B25" s="15" t="s">
        <v>52</v>
      </c>
      <c r="C25" s="14">
        <v>200</v>
      </c>
      <c r="D25" s="14">
        <v>229</v>
      </c>
      <c r="E25" s="24">
        <f t="shared" si="0"/>
        <v>-0.12663755458515283</v>
      </c>
      <c r="F25" s="30">
        <v>32</v>
      </c>
    </row>
    <row r="26" spans="1:6" ht="12.75">
      <c r="A26" s="48"/>
      <c r="B26" s="15" t="s">
        <v>53</v>
      </c>
      <c r="C26" s="14">
        <v>31</v>
      </c>
      <c r="D26" s="14">
        <v>33</v>
      </c>
      <c r="E26" s="24">
        <f t="shared" si="0"/>
        <v>-0.06060606060606061</v>
      </c>
      <c r="F26" s="30">
        <v>1</v>
      </c>
    </row>
    <row r="27" spans="1:6" s="1" customFormat="1" ht="12.75">
      <c r="A27" s="48"/>
      <c r="B27" s="15" t="s">
        <v>77</v>
      </c>
      <c r="C27" s="14">
        <v>1</v>
      </c>
      <c r="D27" s="14">
        <v>0</v>
      </c>
      <c r="E27" s="24"/>
      <c r="F27" s="30">
        <v>0</v>
      </c>
    </row>
    <row r="28" spans="1:6" ht="12.75" customHeight="1">
      <c r="A28" s="48"/>
      <c r="B28" s="15" t="s">
        <v>43</v>
      </c>
      <c r="C28" s="14">
        <v>76</v>
      </c>
      <c r="D28" s="14">
        <v>102</v>
      </c>
      <c r="E28" s="24">
        <f t="shared" si="0"/>
        <v>-0.2549019607843137</v>
      </c>
      <c r="F28" s="30">
        <v>7</v>
      </c>
    </row>
    <row r="29" spans="1:6" s="1" customFormat="1" ht="12.75">
      <c r="A29" s="48"/>
      <c r="B29" s="15" t="s">
        <v>44</v>
      </c>
      <c r="C29" s="14">
        <v>4</v>
      </c>
      <c r="D29" s="14">
        <v>3</v>
      </c>
      <c r="E29" s="24">
        <f t="shared" si="0"/>
        <v>0.3333333333333333</v>
      </c>
      <c r="F29" s="30">
        <v>0</v>
      </c>
    </row>
    <row r="30" spans="1:6" s="1" customFormat="1" ht="12.75">
      <c r="A30" s="48"/>
      <c r="B30" s="15" t="s">
        <v>54</v>
      </c>
      <c r="C30" s="14">
        <v>170</v>
      </c>
      <c r="D30" s="14">
        <v>205</v>
      </c>
      <c r="E30" s="24">
        <f t="shared" si="0"/>
        <v>-0.17073170731707318</v>
      </c>
      <c r="F30" s="30">
        <v>20</v>
      </c>
    </row>
    <row r="31" spans="1:6" s="16" customFormat="1" ht="12.75">
      <c r="A31" s="48"/>
      <c r="B31" s="15" t="s">
        <v>55</v>
      </c>
      <c r="C31" s="14">
        <v>113</v>
      </c>
      <c r="D31" s="14">
        <v>149</v>
      </c>
      <c r="E31" s="24">
        <f t="shared" si="0"/>
        <v>-0.24161073825503357</v>
      </c>
      <c r="F31" s="30">
        <v>15</v>
      </c>
    </row>
    <row r="32" spans="1:6" s="1" customFormat="1" ht="12.75">
      <c r="A32" s="48"/>
      <c r="B32" s="15" t="s">
        <v>72</v>
      </c>
      <c r="C32" s="14">
        <v>18</v>
      </c>
      <c r="D32" s="14">
        <v>13</v>
      </c>
      <c r="E32" s="24">
        <f t="shared" si="0"/>
        <v>0.38461538461538464</v>
      </c>
      <c r="F32" s="30">
        <v>3</v>
      </c>
    </row>
    <row r="33" spans="1:6" s="1" customFormat="1" ht="12.75" customHeight="1">
      <c r="A33" s="48"/>
      <c r="B33" s="15" t="s">
        <v>56</v>
      </c>
      <c r="C33" s="14">
        <v>27</v>
      </c>
      <c r="D33" s="14">
        <v>37</v>
      </c>
      <c r="E33" s="24">
        <f t="shared" si="0"/>
        <v>-0.2702702702702703</v>
      </c>
      <c r="F33" s="30">
        <v>4</v>
      </c>
    </row>
    <row r="34" spans="1:6" s="1" customFormat="1" ht="12.75" customHeight="1">
      <c r="A34" s="48"/>
      <c r="B34" s="18" t="s">
        <v>57</v>
      </c>
      <c r="C34" s="19">
        <v>6</v>
      </c>
      <c r="D34" s="19">
        <v>0</v>
      </c>
      <c r="E34" s="24"/>
      <c r="F34" s="30">
        <v>0</v>
      </c>
    </row>
    <row r="35" spans="1:6" s="1" customFormat="1" ht="12.75">
      <c r="A35" s="48"/>
      <c r="B35" s="20" t="s">
        <v>75</v>
      </c>
      <c r="C35" s="14">
        <v>2</v>
      </c>
      <c r="D35" s="14">
        <v>2</v>
      </c>
      <c r="E35" s="24">
        <f t="shared" si="0"/>
        <v>0</v>
      </c>
      <c r="F35" s="30">
        <v>0</v>
      </c>
    </row>
    <row r="36" spans="1:6" ht="12.75">
      <c r="A36" s="48"/>
      <c r="B36" s="15" t="s">
        <v>58</v>
      </c>
      <c r="C36" s="14">
        <v>661</v>
      </c>
      <c r="D36" s="14">
        <v>759</v>
      </c>
      <c r="E36" s="24">
        <f t="shared" si="0"/>
        <v>-0.12911725955204217</v>
      </c>
      <c r="F36" s="30">
        <v>80</v>
      </c>
    </row>
    <row r="37" spans="1:6" s="1" customFormat="1" ht="12.75">
      <c r="A37" s="48"/>
      <c r="B37" s="15" t="s">
        <v>45</v>
      </c>
      <c r="C37" s="14">
        <v>22</v>
      </c>
      <c r="D37" s="14">
        <v>49</v>
      </c>
      <c r="E37" s="24">
        <f t="shared" si="0"/>
        <v>-0.5510204081632653</v>
      </c>
      <c r="F37" s="30">
        <v>3</v>
      </c>
    </row>
    <row r="38" spans="1:6" s="1" customFormat="1" ht="12.75">
      <c r="A38" s="17" t="s">
        <v>64</v>
      </c>
      <c r="B38" s="15"/>
      <c r="C38" s="14">
        <v>1817</v>
      </c>
      <c r="D38" s="14">
        <v>2212</v>
      </c>
      <c r="E38" s="24">
        <f t="shared" si="0"/>
        <v>-0.17857142857142858</v>
      </c>
      <c r="F38" s="30">
        <v>233</v>
      </c>
    </row>
    <row r="39" spans="1:6" s="1" customFormat="1" ht="25.5">
      <c r="A39" s="49" t="s">
        <v>65</v>
      </c>
      <c r="B39" s="15" t="s">
        <v>73</v>
      </c>
      <c r="C39" s="14">
        <v>1</v>
      </c>
      <c r="D39" s="14">
        <v>4</v>
      </c>
      <c r="E39" s="24">
        <f t="shared" si="0"/>
        <v>-0.75</v>
      </c>
      <c r="F39" s="30">
        <v>0</v>
      </c>
    </row>
    <row r="40" spans="1:6" ht="12.75">
      <c r="A40" s="49"/>
      <c r="B40" s="15" t="s">
        <v>47</v>
      </c>
      <c r="C40" s="14">
        <v>1038</v>
      </c>
      <c r="D40" s="14">
        <v>1083</v>
      </c>
      <c r="E40" s="24">
        <f t="shared" si="0"/>
        <v>-0.04155124653739612</v>
      </c>
      <c r="F40" s="30">
        <v>162</v>
      </c>
    </row>
    <row r="41" spans="1:6" ht="12.75">
      <c r="A41" s="49"/>
      <c r="B41" s="15" t="s">
        <v>48</v>
      </c>
      <c r="C41" s="14">
        <v>384</v>
      </c>
      <c r="D41" s="14">
        <v>400</v>
      </c>
      <c r="E41" s="24">
        <f t="shared" si="0"/>
        <v>-0.04</v>
      </c>
      <c r="F41" s="30">
        <v>58</v>
      </c>
    </row>
    <row r="42" spans="1:6" ht="12.75">
      <c r="A42" s="49"/>
      <c r="B42" s="15" t="s">
        <v>49</v>
      </c>
      <c r="C42" s="14">
        <v>2272</v>
      </c>
      <c r="D42" s="14">
        <v>2743</v>
      </c>
      <c r="E42" s="24">
        <f t="shared" si="0"/>
        <v>-0.17170980678089684</v>
      </c>
      <c r="F42" s="30">
        <v>314</v>
      </c>
    </row>
    <row r="43" spans="1:6" ht="12.75">
      <c r="A43" s="49"/>
      <c r="B43" s="15" t="s">
        <v>74</v>
      </c>
      <c r="C43" s="14">
        <v>7</v>
      </c>
      <c r="D43" s="14">
        <v>1</v>
      </c>
      <c r="E43" s="24">
        <f t="shared" si="0"/>
        <v>6</v>
      </c>
      <c r="F43" s="30">
        <v>2</v>
      </c>
    </row>
    <row r="44" spans="1:6" ht="12.75">
      <c r="A44" s="49"/>
      <c r="B44" s="15" t="s">
        <v>50</v>
      </c>
      <c r="C44" s="14">
        <v>672</v>
      </c>
      <c r="D44" s="14">
        <v>595</v>
      </c>
      <c r="E44" s="24">
        <f t="shared" si="0"/>
        <v>0.12941176470588237</v>
      </c>
      <c r="F44" s="30">
        <v>110</v>
      </c>
    </row>
    <row r="45" spans="1:6" ht="12.75">
      <c r="A45" s="49"/>
      <c r="B45" s="15" t="s">
        <v>51</v>
      </c>
      <c r="C45" s="14">
        <v>573</v>
      </c>
      <c r="D45" s="14">
        <v>591</v>
      </c>
      <c r="E45" s="24">
        <f t="shared" si="0"/>
        <v>-0.030456852791878174</v>
      </c>
      <c r="F45" s="30">
        <v>79</v>
      </c>
    </row>
    <row r="46" spans="1:6" ht="12.75">
      <c r="A46" s="49"/>
      <c r="B46" s="15" t="s">
        <v>52</v>
      </c>
      <c r="C46" s="14">
        <v>7490</v>
      </c>
      <c r="D46" s="14">
        <v>7847</v>
      </c>
      <c r="E46" s="24">
        <f t="shared" si="0"/>
        <v>-0.045495093666369314</v>
      </c>
      <c r="F46" s="30">
        <v>1106</v>
      </c>
    </row>
    <row r="47" spans="1:6" ht="12.75">
      <c r="A47" s="49"/>
      <c r="B47" s="13" t="s">
        <v>42</v>
      </c>
      <c r="C47" s="13">
        <v>2359</v>
      </c>
      <c r="D47" s="13">
        <v>2460</v>
      </c>
      <c r="E47" s="24">
        <f t="shared" si="0"/>
        <v>-0.04105691056910569</v>
      </c>
      <c r="F47" s="30">
        <v>362</v>
      </c>
    </row>
    <row r="48" spans="1:6" ht="12.75">
      <c r="A48" s="49"/>
      <c r="B48" s="13" t="s">
        <v>53</v>
      </c>
      <c r="C48" s="13">
        <v>155</v>
      </c>
      <c r="D48" s="13">
        <v>113</v>
      </c>
      <c r="E48" s="24">
        <f t="shared" si="0"/>
        <v>0.37168141592920356</v>
      </c>
      <c r="F48" s="30">
        <v>34</v>
      </c>
    </row>
    <row r="49" spans="1:6" ht="12.75">
      <c r="A49" s="49"/>
      <c r="B49" s="13" t="s">
        <v>43</v>
      </c>
      <c r="C49" s="13">
        <v>1472</v>
      </c>
      <c r="D49" s="13">
        <v>1270</v>
      </c>
      <c r="E49" s="24">
        <f t="shared" si="0"/>
        <v>0.15905511811023623</v>
      </c>
      <c r="F49" s="30">
        <v>230</v>
      </c>
    </row>
    <row r="50" spans="1:6" ht="12.75">
      <c r="A50" s="49"/>
      <c r="B50" s="13" t="s">
        <v>44</v>
      </c>
      <c r="C50" s="13">
        <v>38</v>
      </c>
      <c r="D50" s="13">
        <v>42</v>
      </c>
      <c r="E50" s="24">
        <f t="shared" si="0"/>
        <v>-0.09523809523809523</v>
      </c>
      <c r="F50" s="30">
        <v>8</v>
      </c>
    </row>
    <row r="51" spans="1:6" ht="12.75">
      <c r="A51" s="49"/>
      <c r="B51" s="13" t="s">
        <v>54</v>
      </c>
      <c r="C51" s="13">
        <v>1728</v>
      </c>
      <c r="D51" s="13">
        <v>1674</v>
      </c>
      <c r="E51" s="24">
        <f t="shared" si="0"/>
        <v>0.03225806451612903</v>
      </c>
      <c r="F51" s="30">
        <v>261</v>
      </c>
    </row>
    <row r="52" spans="1:6" ht="12.75">
      <c r="A52" s="49"/>
      <c r="B52" s="13" t="s">
        <v>55</v>
      </c>
      <c r="C52" s="13">
        <v>1003</v>
      </c>
      <c r="D52" s="13">
        <v>1099</v>
      </c>
      <c r="E52" s="24">
        <f t="shared" si="0"/>
        <v>-0.08735213830755233</v>
      </c>
      <c r="F52" s="30">
        <v>144</v>
      </c>
    </row>
    <row r="53" spans="1:6" ht="12.75">
      <c r="A53" s="49"/>
      <c r="B53" s="13" t="s">
        <v>56</v>
      </c>
      <c r="C53" s="13">
        <v>369</v>
      </c>
      <c r="D53" s="13">
        <v>395</v>
      </c>
      <c r="E53" s="24">
        <f t="shared" si="0"/>
        <v>-0.06582278481012659</v>
      </c>
      <c r="F53" s="30">
        <v>50</v>
      </c>
    </row>
    <row r="54" spans="1:6" ht="12.75">
      <c r="A54" s="49"/>
      <c r="B54" s="13" t="s">
        <v>57</v>
      </c>
      <c r="C54" s="13">
        <v>227</v>
      </c>
      <c r="D54" s="13">
        <v>200</v>
      </c>
      <c r="E54" s="25">
        <f t="shared" si="0"/>
        <v>0.135</v>
      </c>
      <c r="F54" s="32">
        <v>40</v>
      </c>
    </row>
    <row r="55" spans="1:6" ht="12.75">
      <c r="A55" s="49"/>
      <c r="B55" s="13" t="s">
        <v>46</v>
      </c>
      <c r="C55" s="13">
        <v>355</v>
      </c>
      <c r="D55" s="13">
        <v>381</v>
      </c>
      <c r="E55" s="25">
        <f t="shared" si="0"/>
        <v>-0.06824146981627296</v>
      </c>
      <c r="F55" s="32">
        <v>35</v>
      </c>
    </row>
    <row r="56" spans="1:6" ht="12.75">
      <c r="A56" s="49"/>
      <c r="B56" s="34" t="s">
        <v>58</v>
      </c>
      <c r="C56" s="13">
        <v>1214</v>
      </c>
      <c r="D56" s="13">
        <v>1200</v>
      </c>
      <c r="E56" s="25">
        <f t="shared" si="0"/>
        <v>0.011666666666666667</v>
      </c>
      <c r="F56" s="32">
        <v>200</v>
      </c>
    </row>
    <row r="57" spans="1:6" ht="12.75">
      <c r="A57" s="49"/>
      <c r="B57" s="34" t="s">
        <v>59</v>
      </c>
      <c r="C57" s="13">
        <v>576</v>
      </c>
      <c r="D57" s="13">
        <v>602</v>
      </c>
      <c r="E57" s="25">
        <f t="shared" si="0"/>
        <v>-0.04318936877076412</v>
      </c>
      <c r="F57" s="30">
        <v>61</v>
      </c>
    </row>
    <row r="58" spans="1:6" ht="12.75">
      <c r="A58" s="49"/>
      <c r="B58" s="34" t="s">
        <v>45</v>
      </c>
      <c r="C58" s="13">
        <v>222</v>
      </c>
      <c r="D58" s="13">
        <v>210</v>
      </c>
      <c r="E58" s="25">
        <f t="shared" si="0"/>
        <v>0.05714285714285714</v>
      </c>
      <c r="F58" s="30">
        <v>37</v>
      </c>
    </row>
    <row r="59" spans="1:6" ht="12.75">
      <c r="A59" s="22" t="s">
        <v>66</v>
      </c>
      <c r="B59" s="34"/>
      <c r="C59" s="11">
        <v>22155</v>
      </c>
      <c r="D59" s="11">
        <v>22910</v>
      </c>
      <c r="E59" s="25">
        <f t="shared" si="0"/>
        <v>-0.032955041466608465</v>
      </c>
      <c r="F59" s="36">
        <v>3293</v>
      </c>
    </row>
    <row r="60" spans="1:6" ht="13.5" thickBot="1">
      <c r="A60" s="23" t="s">
        <v>70</v>
      </c>
      <c r="B60" s="33"/>
      <c r="C60" s="12">
        <v>24254</v>
      </c>
      <c r="D60" s="12">
        <v>25588</v>
      </c>
      <c r="E60" s="31">
        <f t="shared" si="0"/>
        <v>-0.05213381272471471</v>
      </c>
      <c r="F60" s="35">
        <v>3562</v>
      </c>
    </row>
  </sheetData>
  <sheetProtection selectLockedCells="1" selectUnlockedCells="1"/>
  <mergeCells count="11">
    <mergeCell ref="A3:A4"/>
    <mergeCell ref="A21:A37"/>
    <mergeCell ref="A39:A58"/>
    <mergeCell ref="A1:F1"/>
    <mergeCell ref="E3:E4"/>
    <mergeCell ref="F3:F4"/>
    <mergeCell ref="A2:E2"/>
    <mergeCell ref="C3:C4"/>
    <mergeCell ref="A5:A19"/>
    <mergeCell ref="D3:D4"/>
    <mergeCell ref="B3:B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2017-11-14T08:41:22Z</dcterms:modified>
  <cp:category/>
  <cp:version/>
  <cp:contentType/>
  <cp:contentStatus/>
</cp:coreProperties>
</file>