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<sst xmlns="http://schemas.openxmlformats.org/spreadsheetml/2006/main" count="82" uniqueCount="76">
  <si>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</si>
  <si>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</si>
  <si>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</si>
  <si>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</si>
  <si>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</si>
  <si>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</si>
  <si>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</si>
  <si>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</si>
  <si>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</si>
  <si>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</si>
  <si>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</si>
  <si>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</si>
  <si>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</si>
  <si>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</si>
  <si>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</si>
  <si>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</si>
  <si>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</si>
  <si>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</si>
  <si>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</si>
  <si>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</si>
  <si>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</si>
  <si>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</si>
  <si>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</si>
  <si>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</si>
  <si>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</si>
  <si>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</si>
  <si>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</si>
  <si>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</si>
  <si>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</si>
  <si>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</si>
  <si>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</si>
  <si>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</si>
  <si>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</si>
  <si>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</si>
  <si>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</si>
  <si>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</si>
  <si>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</si>
  <si>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</si>
  <si>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</si>
  <si>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</si>
  <si>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</si>
  <si>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</si>
  <si>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</si>
  <si>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</si>
  <si>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</si>
  <si>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</si>
  <si>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</si>
  <si>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</si>
  <si>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</si>
  <si>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</si>
  <si>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</si>
  <si>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</si>
  <si>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</si>
  <si>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</si>
  <si>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</si>
  <si>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</si>
  <si>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</si>
  <si>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</si>
  <si>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</si>
  <si>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</si>
  <si>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</si>
  <si>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</si>
  <si>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</si>
  <si>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</si>
  <si>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</si>
  <si>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</si>
  <si>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</si>
  <si>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</si>
  <si>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</si>
  <si>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</si>
  <si>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</si>
  <si>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Profesionişti activi din punct de vedere juridic la data de 31.10.2017 comparativ cu aceeaşi perioadă a anului trecut</t>
  </si>
  <si>
    <t>Număr profesionişti activi la 31.10.2017</t>
  </si>
  <si>
    <t>Numar total profesionişti activi la 31.10.2017</t>
  </si>
  <si>
    <t>Numar total profesionişti activi la 31.10.2016</t>
  </si>
  <si>
    <t>Număr profesionişti activi la 31.10.2016</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</si>
</sst>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
    <numFmt numFmtId="176" formatCode="#.#0&quot;%&quot;"/>
    <numFmt numFmtId="177" formatCode="0.0"/>
    <numFmt numFmtId="178" formatCode="0.0000"/>
    <numFmt numFmtId="179" formatCode="0.00000"/>
    <numFmt numFmtId="180" formatCode="0.000"/>
    <numFmt numFmtId="181" formatCode="0.000000"/>
    <numFmt numFmtId="182" formatCode="0.0000000"/>
    <numFmt numFmtId="183" formatCode="0.00000000"/>
    <numFmt numFmtId="184" formatCode="0.0000000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9">
    <xf numFmtId="0" fontId="0" fillId="0" borderId="0" xfId="0"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6" fillId="32" borderId="10" xfId="0" applyNumberFormat="1" applyFont="1" applyFill="1" applyBorder="1" applyAlignment="1">
      <alignment horizontal="right" vertical="center" wrapTex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49" fontId="6" fillId="32" borderId="14" xfId="0" applyNumberFormat="1" applyFont="1" applyFill="1" applyBorder="1" applyAlignment="1">
      <alignment horizontal="left" vertical="top" wrapText="1"/>
    </xf>
    <xf numFmtId="10" fontId="5" fillId="0" borderId="15" xfId="59" applyNumberFormat="1" applyFont="1" applyFill="1" applyBorder="1" applyAlignment="1" applyProtection="1">
      <alignment vertical="center"/>
      <protection/>
    </xf>
    <xf numFmtId="10" fontId="5" fillId="0" borderId="15" xfId="59" applyNumberFormat="1" applyFont="1" applyFill="1" applyBorder="1" applyAlignment="1" applyProtection="1">
      <alignment/>
      <protection/>
    </xf>
    <xf numFmtId="49" fontId="0" fillId="0" borderId="14" xfId="0" applyNumberFormat="1" applyFont="1" applyBorder="1" applyAlignment="1">
      <alignment horizontal="left" vertical="top" wrapText="1"/>
    </xf>
    <xf numFmtId="0" fontId="0" fillId="0" borderId="14" xfId="0" applyBorder="1" applyAlignment="1">
      <alignment/>
    </xf>
    <xf numFmtId="0" fontId="5" fillId="0" borderId="16" xfId="0" applyFont="1" applyBorder="1" applyAlignment="1">
      <alignment/>
    </xf>
    <xf numFmtId="10" fontId="5" fillId="0" borderId="17" xfId="59" applyNumberFormat="1" applyFont="1" applyFill="1" applyBorder="1" applyAlignment="1" applyProtection="1">
      <alignment/>
      <protection/>
    </xf>
    <xf numFmtId="0" fontId="0" fillId="0" borderId="0" xfId="0" applyFont="1" applyAlignment="1">
      <alignment/>
    </xf>
    <xf numFmtId="0" fontId="5" fillId="0" borderId="0" xfId="0" applyFont="1" applyAlignment="1">
      <alignment/>
    </xf>
    <xf numFmtId="0" fontId="5" fillId="0" borderId="0" xfId="0" applyFont="1" applyBorder="1" applyAlignment="1">
      <alignment/>
    </xf>
    <xf numFmtId="49" fontId="5" fillId="32" borderId="10" xfId="0" applyNumberFormat="1" applyFont="1" applyFill="1" applyBorder="1" applyAlignment="1">
      <alignment wrapText="1"/>
    </xf>
    <xf numFmtId="49" fontId="0" fillId="32" borderId="14" xfId="0" applyNumberFormat="1" applyFont="1" applyFill="1" applyBorder="1" applyAlignment="1">
      <alignment horizontal="left" vertical="top" wrapText="1"/>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0" fontId="5" fillId="0" borderId="15" xfId="59" applyNumberFormat="1" applyFont="1" applyBorder="1" applyAlignment="1">
      <alignment/>
    </xf>
    <xf numFmtId="49" fontId="5" fillId="32" borderId="16" xfId="0" applyNumberFormat="1" applyFont="1" applyFill="1" applyBorder="1" applyAlignment="1">
      <alignment horizontal="left" vertical="top" wrapText="1"/>
    </xf>
    <xf numFmtId="1" fontId="5" fillId="0" borderId="18" xfId="0" applyNumberFormat="1" applyFont="1" applyBorder="1" applyAlignment="1">
      <alignment/>
    </xf>
    <xf numFmtId="10" fontId="5" fillId="0" borderId="17" xfId="59" applyNumberFormat="1" applyFont="1" applyBorder="1" applyAlignment="1">
      <alignment/>
    </xf>
    <xf numFmtId="1" fontId="4" fillId="32" borderId="18" xfId="0" applyNumberFormat="1" applyFont="1" applyFill="1" applyBorder="1" applyAlignment="1">
      <alignment horizontal="right" vertical="top" wrapText="1"/>
    </xf>
    <xf numFmtId="0" fontId="4" fillId="0" borderId="0" xfId="0" applyFont="1" applyAlignment="1">
      <alignment horizontal="center" vertical="center" wrapText="1"/>
    </xf>
    <xf numFmtId="0" fontId="5" fillId="0" borderId="12" xfId="0" applyFont="1" applyBorder="1" applyAlignment="1">
      <alignment horizontal="center"/>
    </xf>
    <xf numFmtId="2" fontId="5" fillId="32" borderId="11" xfId="0" applyNumberFormat="1" applyFont="1" applyFill="1" applyBorder="1" applyAlignment="1">
      <alignment horizontal="center" vertical="center" wrapText="1"/>
    </xf>
    <xf numFmtId="2" fontId="5" fillId="32" borderId="14"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Font="1" applyBorder="1" applyAlignment="1">
      <alignment horizontal="left" vertical="top" wrapText="1"/>
    </xf>
    <xf numFmtId="0" fontId="5" fillId="0" borderId="12" xfId="0" applyFont="1" applyBorder="1" applyAlignment="1">
      <alignment horizontal="center"/>
    </xf>
    <xf numFmtId="0" fontId="5" fillId="0" borderId="12"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2381250</xdr:colOff>
      <xdr:row>4</xdr:row>
      <xdr:rowOff>19050</xdr:rowOff>
    </xdr:from>
    <xdr:to>
      <xdr:col>1</xdr:col>
      <xdr:colOff>866775</xdr:colOff>
      <xdr:row>21</xdr:row>
      <xdr:rowOff>0</xdr:rowOff>
    </xdr:to>
    <xdr:sp fLocksText="0">
      <xdr:nvSpPr>
        <xdr:cNvPr id="1" name="TextBox 2" descr="sigla_registrului_comertului_curbe"/>
        <xdr:cNvSpPr txBox="1">
          <a:spLocks noChangeAspect="1" noChangeArrowheads="1"/>
        </xdr:cNvSpPr>
      </xdr:nvSpPr>
      <xdr:spPr>
        <a:xfrm>
          <a:off x="2381250" y="1019175"/>
          <a:ext cx="3581400" cy="28765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1" sqref="A1:H1"/>
    </sheetView>
  </sheetViews>
  <sheetFormatPr defaultColWidth="9.140625" defaultRowHeight="12.75"/>
  <cols>
    <col min="1" max="1" width="15.00390625" style="14" customWidth="1"/>
    <col min="2" max="2" width="25.8515625" style="14" bestFit="1" customWidth="1"/>
    <col min="3" max="3" width="17.28125" style="14" bestFit="1" customWidth="1"/>
    <col min="4" max="4" width="23.140625" style="15" customWidth="1"/>
    <col min="5" max="5" width="25.8515625" style="14" bestFit="1" customWidth="1"/>
    <col min="6" max="6" width="17.28125" style="14" bestFit="1" customWidth="1"/>
    <col min="7" max="7" width="23.7109375" style="14" customWidth="1"/>
    <col min="8" max="8" width="9.57421875" style="15" bestFit="1" customWidth="1"/>
    <col min="9" max="16384" width="9.140625" style="14" customWidth="1"/>
  </cols>
  <sheetData>
    <row r="1" spans="1:8" ht="12.75">
      <c r="A1" s="34" t="s">
        <v>71</v>
      </c>
      <c r="B1" s="26"/>
      <c r="C1" s="26"/>
      <c r="D1" s="26"/>
      <c r="E1" s="26"/>
      <c r="F1" s="26"/>
      <c r="G1" s="26"/>
      <c r="H1" s="26"/>
    </row>
    <row r="2" spans="1:8" ht="13.5" thickBot="1">
      <c r="A2" s="26"/>
      <c r="B2" s="26"/>
      <c r="C2" s="26"/>
      <c r="E2" s="16"/>
      <c r="F2" s="16"/>
      <c r="G2" s="16"/>
      <c r="H2" s="16"/>
    </row>
    <row r="3" spans="1:8" ht="12.75" customHeight="1">
      <c r="A3" s="28" t="s">
        <v>0</v>
      </c>
      <c r="B3" s="37" t="s">
        <v>72</v>
      </c>
      <c r="C3" s="27"/>
      <c r="D3" s="38" t="s">
        <v>73</v>
      </c>
      <c r="E3" s="37" t="s">
        <v>75</v>
      </c>
      <c r="F3" s="27"/>
      <c r="G3" s="38" t="s">
        <v>74</v>
      </c>
      <c r="H3" s="32" t="s">
        <v>46</v>
      </c>
    </row>
    <row r="4" spans="1:8" ht="12.75">
      <c r="A4" s="29"/>
      <c r="B4" s="17" t="s">
        <v>43</v>
      </c>
      <c r="C4" s="17" t="s">
        <v>44</v>
      </c>
      <c r="D4" s="31"/>
      <c r="E4" s="17" t="s">
        <v>43</v>
      </c>
      <c r="F4" s="17" t="s">
        <v>44</v>
      </c>
      <c r="G4" s="31"/>
      <c r="H4" s="33"/>
    </row>
    <row r="5" spans="1:8" ht="12.75">
      <c r="A5" s="18" t="s">
        <v>1</v>
      </c>
      <c r="B5" s="19">
        <v>11642</v>
      </c>
      <c r="C5" s="19">
        <v>12512</v>
      </c>
      <c r="D5" s="20">
        <v>24154</v>
      </c>
      <c r="E5" s="19">
        <v>11420</v>
      </c>
      <c r="F5" s="19">
        <v>11551</v>
      </c>
      <c r="G5" s="20">
        <v>22971</v>
      </c>
      <c r="H5" s="21">
        <f aca="true" t="shared" si="0" ref="H5:H47">(D5-G5)/G5</f>
        <v>0.05149971703452179</v>
      </c>
    </row>
    <row r="6" spans="1:8" ht="12.75">
      <c r="A6" s="18" t="s">
        <v>2</v>
      </c>
      <c r="B6" s="19">
        <v>10875</v>
      </c>
      <c r="C6" s="19">
        <v>17745</v>
      </c>
      <c r="D6" s="20">
        <v>28620</v>
      </c>
      <c r="E6" s="19">
        <v>10475</v>
      </c>
      <c r="F6" s="19">
        <v>16360</v>
      </c>
      <c r="G6" s="20">
        <v>26835</v>
      </c>
      <c r="H6" s="21">
        <f t="shared" si="0"/>
        <v>0.0665176076020123</v>
      </c>
    </row>
    <row r="7" spans="1:8" ht="12.75">
      <c r="A7" s="18" t="s">
        <v>3</v>
      </c>
      <c r="B7" s="19">
        <v>10625</v>
      </c>
      <c r="C7" s="19">
        <v>24501</v>
      </c>
      <c r="D7" s="20">
        <v>35126</v>
      </c>
      <c r="E7" s="19">
        <v>10503</v>
      </c>
      <c r="F7" s="19">
        <v>22429</v>
      </c>
      <c r="G7" s="20">
        <v>32932</v>
      </c>
      <c r="H7" s="21">
        <f t="shared" si="0"/>
        <v>0.06662213045062552</v>
      </c>
    </row>
    <row r="8" spans="1:8" ht="12.75">
      <c r="A8" s="18" t="s">
        <v>4</v>
      </c>
      <c r="B8" s="19">
        <v>10437</v>
      </c>
      <c r="C8" s="19">
        <v>17180</v>
      </c>
      <c r="D8" s="20">
        <v>27617</v>
      </c>
      <c r="E8" s="19">
        <v>10437</v>
      </c>
      <c r="F8" s="19">
        <v>16324</v>
      </c>
      <c r="G8" s="20">
        <v>26761</v>
      </c>
      <c r="H8" s="21">
        <f t="shared" si="0"/>
        <v>0.03198684653039872</v>
      </c>
    </row>
    <row r="9" spans="1:8" ht="12.75">
      <c r="A9" s="18" t="s">
        <v>5</v>
      </c>
      <c r="B9" s="19">
        <v>16152</v>
      </c>
      <c r="C9" s="19">
        <v>29374</v>
      </c>
      <c r="D9" s="20">
        <v>45526</v>
      </c>
      <c r="E9" s="19">
        <v>15352</v>
      </c>
      <c r="F9" s="19">
        <v>27055</v>
      </c>
      <c r="G9" s="20">
        <v>42407</v>
      </c>
      <c r="H9" s="21">
        <f t="shared" si="0"/>
        <v>0.07354917820171199</v>
      </c>
    </row>
    <row r="10" spans="1:8" ht="12.75">
      <c r="A10" s="18" t="s">
        <v>6</v>
      </c>
      <c r="B10" s="19">
        <v>9359</v>
      </c>
      <c r="C10" s="19">
        <v>9911</v>
      </c>
      <c r="D10" s="20">
        <v>19270</v>
      </c>
      <c r="E10" s="19">
        <v>9086</v>
      </c>
      <c r="F10" s="19">
        <v>8933</v>
      </c>
      <c r="G10" s="20">
        <v>18019</v>
      </c>
      <c r="H10" s="21">
        <f t="shared" si="0"/>
        <v>0.06942671624396471</v>
      </c>
    </row>
    <row r="11" spans="1:8" ht="12.75">
      <c r="A11" s="18" t="s">
        <v>7</v>
      </c>
      <c r="B11" s="19">
        <v>7570</v>
      </c>
      <c r="C11" s="19">
        <v>6958</v>
      </c>
      <c r="D11" s="20">
        <v>14528</v>
      </c>
      <c r="E11" s="19">
        <v>7302</v>
      </c>
      <c r="F11" s="19">
        <v>6475</v>
      </c>
      <c r="G11" s="20">
        <v>13777</v>
      </c>
      <c r="H11" s="21">
        <f t="shared" si="0"/>
        <v>0.054511141758002465</v>
      </c>
    </row>
    <row r="12" spans="1:8" ht="12.75">
      <c r="A12" s="18" t="s">
        <v>8</v>
      </c>
      <c r="B12" s="19">
        <v>9700</v>
      </c>
      <c r="C12" s="19">
        <v>28514</v>
      </c>
      <c r="D12" s="20">
        <v>38214</v>
      </c>
      <c r="E12" s="19">
        <v>9643</v>
      </c>
      <c r="F12" s="19">
        <v>26738</v>
      </c>
      <c r="G12" s="20">
        <v>36381</v>
      </c>
      <c r="H12" s="21">
        <f t="shared" si="0"/>
        <v>0.05038344190648965</v>
      </c>
    </row>
    <row r="13" spans="1:8" ht="12.75">
      <c r="A13" s="18" t="s">
        <v>9</v>
      </c>
      <c r="B13" s="19">
        <v>5887</v>
      </c>
      <c r="C13" s="19">
        <v>9354</v>
      </c>
      <c r="D13" s="20">
        <v>15241</v>
      </c>
      <c r="E13" s="19">
        <v>5812</v>
      </c>
      <c r="F13" s="19">
        <v>9088</v>
      </c>
      <c r="G13" s="20">
        <v>14900</v>
      </c>
      <c r="H13" s="21">
        <f t="shared" si="0"/>
        <v>0.022885906040268456</v>
      </c>
    </row>
    <row r="14" spans="1:8" ht="12.75">
      <c r="A14" s="18" t="s">
        <v>10</v>
      </c>
      <c r="B14" s="19">
        <v>27362</v>
      </c>
      <c r="C14" s="19">
        <v>203454</v>
      </c>
      <c r="D14" s="20">
        <v>230816</v>
      </c>
      <c r="E14" s="19">
        <v>28053</v>
      </c>
      <c r="F14" s="19">
        <v>190750</v>
      </c>
      <c r="G14" s="20">
        <v>218803</v>
      </c>
      <c r="H14" s="21">
        <f t="shared" si="0"/>
        <v>0.05490326915078861</v>
      </c>
    </row>
    <row r="15" spans="1:8" ht="12.75">
      <c r="A15" s="18" t="s">
        <v>11</v>
      </c>
      <c r="B15" s="19">
        <v>6975</v>
      </c>
      <c r="C15" s="19">
        <v>14060</v>
      </c>
      <c r="D15" s="20">
        <v>21035</v>
      </c>
      <c r="E15" s="19">
        <v>6913</v>
      </c>
      <c r="F15" s="19">
        <v>13149</v>
      </c>
      <c r="G15" s="20">
        <v>20062</v>
      </c>
      <c r="H15" s="21">
        <f t="shared" si="0"/>
        <v>0.048499651081646895</v>
      </c>
    </row>
    <row r="16" spans="1:8" ht="12.75">
      <c r="A16" s="18" t="s">
        <v>12</v>
      </c>
      <c r="B16" s="19">
        <v>5636</v>
      </c>
      <c r="C16" s="19">
        <v>8044</v>
      </c>
      <c r="D16" s="20">
        <v>13680</v>
      </c>
      <c r="E16" s="19">
        <v>5477</v>
      </c>
      <c r="F16" s="19">
        <v>7635</v>
      </c>
      <c r="G16" s="20">
        <v>13112</v>
      </c>
      <c r="H16" s="21">
        <f t="shared" si="0"/>
        <v>0.043319097010372176</v>
      </c>
    </row>
    <row r="17" spans="1:8" ht="12.75">
      <c r="A17" s="18" t="s">
        <v>13</v>
      </c>
      <c r="B17" s="19">
        <v>17238</v>
      </c>
      <c r="C17" s="19">
        <v>49245</v>
      </c>
      <c r="D17" s="20">
        <v>66483</v>
      </c>
      <c r="E17" s="19">
        <v>17029</v>
      </c>
      <c r="F17" s="19">
        <v>43750</v>
      </c>
      <c r="G17" s="20">
        <v>60779</v>
      </c>
      <c r="H17" s="21">
        <f t="shared" si="0"/>
        <v>0.09384820414945952</v>
      </c>
    </row>
    <row r="18" spans="1:8" ht="12.75">
      <c r="A18" s="18" t="s">
        <v>14</v>
      </c>
      <c r="B18" s="19">
        <v>10938</v>
      </c>
      <c r="C18" s="19">
        <v>35209</v>
      </c>
      <c r="D18" s="20">
        <v>46147</v>
      </c>
      <c r="E18" s="19">
        <v>10912</v>
      </c>
      <c r="F18" s="19">
        <v>33027</v>
      </c>
      <c r="G18" s="20">
        <v>43939</v>
      </c>
      <c r="H18" s="21">
        <f t="shared" si="0"/>
        <v>0.05025148501331391</v>
      </c>
    </row>
    <row r="19" spans="1:8" ht="12.75">
      <c r="A19" s="18" t="s">
        <v>15</v>
      </c>
      <c r="B19" s="19">
        <v>4627</v>
      </c>
      <c r="C19" s="19">
        <v>5312</v>
      </c>
      <c r="D19" s="20">
        <v>9939</v>
      </c>
      <c r="E19" s="19">
        <v>4522</v>
      </c>
      <c r="F19" s="19">
        <v>4976</v>
      </c>
      <c r="G19" s="20">
        <v>9498</v>
      </c>
      <c r="H19" s="21">
        <f t="shared" si="0"/>
        <v>0.04643082754264056</v>
      </c>
    </row>
    <row r="20" spans="1:8" ht="12.75">
      <c r="A20" s="18" t="s">
        <v>16</v>
      </c>
      <c r="B20" s="19">
        <v>4767</v>
      </c>
      <c r="C20" s="19">
        <v>7107</v>
      </c>
      <c r="D20" s="20">
        <v>11874</v>
      </c>
      <c r="E20" s="19">
        <v>4612</v>
      </c>
      <c r="F20" s="19">
        <v>6722</v>
      </c>
      <c r="G20" s="20">
        <v>11334</v>
      </c>
      <c r="H20" s="21">
        <f t="shared" si="0"/>
        <v>0.04764425622022234</v>
      </c>
    </row>
    <row r="21" spans="1:8" ht="12.75">
      <c r="A21" s="18" t="s">
        <v>17</v>
      </c>
      <c r="B21" s="19">
        <v>12268</v>
      </c>
      <c r="C21" s="19">
        <v>22951</v>
      </c>
      <c r="D21" s="20">
        <v>35219</v>
      </c>
      <c r="E21" s="19">
        <v>11869</v>
      </c>
      <c r="F21" s="19">
        <v>21562</v>
      </c>
      <c r="G21" s="20">
        <v>33431</v>
      </c>
      <c r="H21" s="21">
        <f t="shared" si="0"/>
        <v>0.05348329394873022</v>
      </c>
    </row>
    <row r="22" spans="1:8" ht="12.75">
      <c r="A22" s="18" t="s">
        <v>18</v>
      </c>
      <c r="B22" s="19">
        <v>11668</v>
      </c>
      <c r="C22" s="19">
        <v>12448</v>
      </c>
      <c r="D22" s="20">
        <v>24116</v>
      </c>
      <c r="E22" s="19">
        <v>10811</v>
      </c>
      <c r="F22" s="19">
        <v>11451</v>
      </c>
      <c r="G22" s="20">
        <v>22262</v>
      </c>
      <c r="H22" s="21">
        <f t="shared" si="0"/>
        <v>0.08328092714041865</v>
      </c>
    </row>
    <row r="23" spans="1:8" ht="12.75">
      <c r="A23" s="18" t="s">
        <v>19</v>
      </c>
      <c r="B23" s="19">
        <v>7497</v>
      </c>
      <c r="C23" s="19">
        <v>17394</v>
      </c>
      <c r="D23" s="20">
        <v>24891</v>
      </c>
      <c r="E23" s="19">
        <v>7522</v>
      </c>
      <c r="F23" s="19">
        <v>16161</v>
      </c>
      <c r="G23" s="20">
        <v>23683</v>
      </c>
      <c r="H23" s="21">
        <f t="shared" si="0"/>
        <v>0.051007051471519654</v>
      </c>
    </row>
    <row r="24" spans="1:8" ht="12.75">
      <c r="A24" s="18" t="s">
        <v>20</v>
      </c>
      <c r="B24" s="19">
        <v>3161</v>
      </c>
      <c r="C24" s="19">
        <v>7992</v>
      </c>
      <c r="D24" s="20">
        <v>11153</v>
      </c>
      <c r="E24" s="19">
        <v>3062</v>
      </c>
      <c r="F24" s="19">
        <v>7367</v>
      </c>
      <c r="G24" s="20">
        <v>10429</v>
      </c>
      <c r="H24" s="21">
        <f t="shared" si="0"/>
        <v>0.06942180458337328</v>
      </c>
    </row>
    <row r="25" spans="1:8" ht="12.75">
      <c r="A25" s="18" t="s">
        <v>21</v>
      </c>
      <c r="B25" s="19">
        <v>6403</v>
      </c>
      <c r="C25" s="19">
        <v>9373</v>
      </c>
      <c r="D25" s="20">
        <v>15776</v>
      </c>
      <c r="E25" s="19">
        <v>6426</v>
      </c>
      <c r="F25" s="19">
        <v>8445</v>
      </c>
      <c r="G25" s="20">
        <v>14871</v>
      </c>
      <c r="H25" s="21">
        <f t="shared" si="0"/>
        <v>0.06085670096160312</v>
      </c>
    </row>
    <row r="26" spans="1:8" ht="12.75">
      <c r="A26" s="18" t="s">
        <v>22</v>
      </c>
      <c r="B26" s="19">
        <v>8862</v>
      </c>
      <c r="C26" s="19">
        <v>9800</v>
      </c>
      <c r="D26" s="20">
        <v>18662</v>
      </c>
      <c r="E26" s="19">
        <v>8908</v>
      </c>
      <c r="F26" s="19">
        <v>9358</v>
      </c>
      <c r="G26" s="20">
        <v>18266</v>
      </c>
      <c r="H26" s="21">
        <f t="shared" si="0"/>
        <v>0.02167962334391766</v>
      </c>
    </row>
    <row r="27" spans="1:8" ht="12.75">
      <c r="A27" s="18" t="s">
        <v>23</v>
      </c>
      <c r="B27" s="19">
        <v>8828</v>
      </c>
      <c r="C27" s="19">
        <v>14868</v>
      </c>
      <c r="D27" s="20">
        <v>23696</v>
      </c>
      <c r="E27" s="19">
        <v>8553</v>
      </c>
      <c r="F27" s="19">
        <v>14076</v>
      </c>
      <c r="G27" s="20">
        <v>22629</v>
      </c>
      <c r="H27" s="21">
        <f t="shared" si="0"/>
        <v>0.04715188474965752</v>
      </c>
    </row>
    <row r="28" spans="1:8" ht="12.75">
      <c r="A28" s="18" t="s">
        <v>24</v>
      </c>
      <c r="B28" s="19">
        <v>4201</v>
      </c>
      <c r="C28" s="19">
        <v>5995</v>
      </c>
      <c r="D28" s="20">
        <v>10196</v>
      </c>
      <c r="E28" s="19">
        <v>4074</v>
      </c>
      <c r="F28" s="19">
        <v>5660</v>
      </c>
      <c r="G28" s="20">
        <v>9734</v>
      </c>
      <c r="H28" s="21">
        <f t="shared" si="0"/>
        <v>0.04746250256831724</v>
      </c>
    </row>
    <row r="29" spans="1:8" ht="12.75">
      <c r="A29" s="18" t="s">
        <v>25</v>
      </c>
      <c r="B29" s="19">
        <v>15364</v>
      </c>
      <c r="C29" s="19">
        <v>27092</v>
      </c>
      <c r="D29" s="20">
        <v>42456</v>
      </c>
      <c r="E29" s="19">
        <v>15465</v>
      </c>
      <c r="F29" s="19">
        <v>24686</v>
      </c>
      <c r="G29" s="20">
        <v>40151</v>
      </c>
      <c r="H29" s="21">
        <f t="shared" si="0"/>
        <v>0.057408283728923315</v>
      </c>
    </row>
    <row r="30" spans="1:8" ht="12.75">
      <c r="A30" s="18" t="s">
        <v>26</v>
      </c>
      <c r="B30" s="19">
        <v>5557</v>
      </c>
      <c r="C30" s="19">
        <v>36927</v>
      </c>
      <c r="D30" s="20">
        <v>42484</v>
      </c>
      <c r="E30" s="19">
        <v>5512</v>
      </c>
      <c r="F30" s="19">
        <v>32407</v>
      </c>
      <c r="G30" s="20">
        <v>37919</v>
      </c>
      <c r="H30" s="21">
        <f t="shared" si="0"/>
        <v>0.12038819589124186</v>
      </c>
    </row>
    <row r="31" spans="1:8" ht="12.75">
      <c r="A31" s="18" t="s">
        <v>27</v>
      </c>
      <c r="B31" s="19">
        <v>13019</v>
      </c>
      <c r="C31" s="19">
        <v>16762</v>
      </c>
      <c r="D31" s="20">
        <v>29781</v>
      </c>
      <c r="E31" s="19">
        <v>12712</v>
      </c>
      <c r="F31" s="19">
        <v>15394</v>
      </c>
      <c r="G31" s="20">
        <v>28106</v>
      </c>
      <c r="H31" s="21">
        <f t="shared" si="0"/>
        <v>0.05959581584003416</v>
      </c>
    </row>
    <row r="32" spans="1:8" ht="12.75">
      <c r="A32" s="18" t="s">
        <v>28</v>
      </c>
      <c r="B32" s="19">
        <v>6583</v>
      </c>
      <c r="C32" s="19">
        <v>5814</v>
      </c>
      <c r="D32" s="20">
        <v>12397</v>
      </c>
      <c r="E32" s="19">
        <v>6633</v>
      </c>
      <c r="F32" s="19">
        <v>5510</v>
      </c>
      <c r="G32" s="20">
        <v>12143</v>
      </c>
      <c r="H32" s="21">
        <f t="shared" si="0"/>
        <v>0.020917400971753274</v>
      </c>
    </row>
    <row r="33" spans="1:8" ht="12.75">
      <c r="A33" s="18" t="s">
        <v>29</v>
      </c>
      <c r="B33" s="19">
        <v>10785</v>
      </c>
      <c r="C33" s="19">
        <v>19075</v>
      </c>
      <c r="D33" s="20">
        <v>29860</v>
      </c>
      <c r="E33" s="19">
        <v>10504</v>
      </c>
      <c r="F33" s="19">
        <v>17702</v>
      </c>
      <c r="G33" s="20">
        <v>28206</v>
      </c>
      <c r="H33" s="21">
        <f t="shared" si="0"/>
        <v>0.05864000567255194</v>
      </c>
    </row>
    <row r="34" spans="1:8" ht="12.75">
      <c r="A34" s="18" t="s">
        <v>30</v>
      </c>
      <c r="B34" s="19">
        <v>8418</v>
      </c>
      <c r="C34" s="19">
        <v>12721</v>
      </c>
      <c r="D34" s="20">
        <v>21139</v>
      </c>
      <c r="E34" s="19">
        <v>8346</v>
      </c>
      <c r="F34" s="19">
        <v>12199</v>
      </c>
      <c r="G34" s="20">
        <v>20545</v>
      </c>
      <c r="H34" s="21">
        <f t="shared" si="0"/>
        <v>0.028912144073983938</v>
      </c>
    </row>
    <row r="35" spans="1:8" ht="12.75">
      <c r="A35" s="18" t="s">
        <v>31</v>
      </c>
      <c r="B35" s="19">
        <v>7971</v>
      </c>
      <c r="C35" s="19">
        <v>10252</v>
      </c>
      <c r="D35" s="20">
        <v>18223</v>
      </c>
      <c r="E35" s="19">
        <v>7892</v>
      </c>
      <c r="F35" s="19">
        <v>10242</v>
      </c>
      <c r="G35" s="20">
        <v>18134</v>
      </c>
      <c r="H35" s="21">
        <f t="shared" si="0"/>
        <v>0.004907907797507444</v>
      </c>
    </row>
    <row r="36" spans="1:8" ht="12.75">
      <c r="A36" s="18" t="s">
        <v>32</v>
      </c>
      <c r="B36" s="19">
        <v>12104</v>
      </c>
      <c r="C36" s="19">
        <v>26210</v>
      </c>
      <c r="D36" s="20">
        <v>38314</v>
      </c>
      <c r="E36" s="19">
        <v>12234</v>
      </c>
      <c r="F36" s="19">
        <v>24620</v>
      </c>
      <c r="G36" s="20">
        <v>36854</v>
      </c>
      <c r="H36" s="21">
        <f t="shared" si="0"/>
        <v>0.03961578119064416</v>
      </c>
    </row>
    <row r="37" spans="1:8" ht="12.75">
      <c r="A37" s="18" t="s">
        <v>33</v>
      </c>
      <c r="B37" s="19">
        <v>7202</v>
      </c>
      <c r="C37" s="19">
        <v>11201</v>
      </c>
      <c r="D37" s="20">
        <v>18403</v>
      </c>
      <c r="E37" s="19">
        <v>7185</v>
      </c>
      <c r="F37" s="19">
        <v>10528</v>
      </c>
      <c r="G37" s="20">
        <v>17713</v>
      </c>
      <c r="H37" s="21">
        <f t="shared" si="0"/>
        <v>0.03895444024163044</v>
      </c>
    </row>
    <row r="38" spans="1:8" ht="12.75">
      <c r="A38" s="18" t="s">
        <v>34</v>
      </c>
      <c r="B38" s="19">
        <v>8617</v>
      </c>
      <c r="C38" s="19">
        <v>15650</v>
      </c>
      <c r="D38" s="20">
        <v>24267</v>
      </c>
      <c r="E38" s="19">
        <v>8687</v>
      </c>
      <c r="F38" s="19">
        <v>14478</v>
      </c>
      <c r="G38" s="20">
        <v>23165</v>
      </c>
      <c r="H38" s="21">
        <f t="shared" si="0"/>
        <v>0.04757176775307576</v>
      </c>
    </row>
    <row r="39" spans="1:8" ht="12.75">
      <c r="A39" s="18" t="s">
        <v>35</v>
      </c>
      <c r="B39" s="19">
        <v>10316</v>
      </c>
      <c r="C39" s="19">
        <v>16764</v>
      </c>
      <c r="D39" s="20">
        <v>27080</v>
      </c>
      <c r="E39" s="19">
        <v>10419</v>
      </c>
      <c r="F39" s="19">
        <v>15259</v>
      </c>
      <c r="G39" s="20">
        <v>25678</v>
      </c>
      <c r="H39" s="21">
        <f t="shared" si="0"/>
        <v>0.054599267855752004</v>
      </c>
    </row>
    <row r="40" spans="1:8" ht="12.75">
      <c r="A40" s="18" t="s">
        <v>36</v>
      </c>
      <c r="B40" s="19">
        <v>6680</v>
      </c>
      <c r="C40" s="19">
        <v>6808</v>
      </c>
      <c r="D40" s="20">
        <v>13488</v>
      </c>
      <c r="E40" s="19">
        <v>6473</v>
      </c>
      <c r="F40" s="19">
        <v>6245</v>
      </c>
      <c r="G40" s="20">
        <v>12718</v>
      </c>
      <c r="H40" s="21">
        <f t="shared" si="0"/>
        <v>0.06054411070923101</v>
      </c>
    </row>
    <row r="41" spans="1:8" ht="12.75">
      <c r="A41" s="18" t="s">
        <v>37</v>
      </c>
      <c r="B41" s="19">
        <v>6228</v>
      </c>
      <c r="C41" s="19">
        <v>8933</v>
      </c>
      <c r="D41" s="20">
        <v>15161</v>
      </c>
      <c r="E41" s="19">
        <v>6234</v>
      </c>
      <c r="F41" s="19">
        <v>8457</v>
      </c>
      <c r="G41" s="20">
        <v>14691</v>
      </c>
      <c r="H41" s="21">
        <f t="shared" si="0"/>
        <v>0.03199237628480022</v>
      </c>
    </row>
    <row r="42" spans="1:8" ht="12.75">
      <c r="A42" s="18" t="s">
        <v>38</v>
      </c>
      <c r="B42" s="19">
        <v>12632</v>
      </c>
      <c r="C42" s="19">
        <v>39905</v>
      </c>
      <c r="D42" s="20">
        <v>52537</v>
      </c>
      <c r="E42" s="19">
        <v>12149</v>
      </c>
      <c r="F42" s="19">
        <v>37318</v>
      </c>
      <c r="G42" s="20">
        <v>49467</v>
      </c>
      <c r="H42" s="21">
        <f t="shared" si="0"/>
        <v>0.062061576404471665</v>
      </c>
    </row>
    <row r="43" spans="1:8" ht="12.75">
      <c r="A43" s="18" t="s">
        <v>39</v>
      </c>
      <c r="B43" s="19">
        <v>5873</v>
      </c>
      <c r="C43" s="19">
        <v>6830</v>
      </c>
      <c r="D43" s="20">
        <v>12703</v>
      </c>
      <c r="E43" s="19">
        <v>5495</v>
      </c>
      <c r="F43" s="19">
        <v>6398</v>
      </c>
      <c r="G43" s="20">
        <v>11893</v>
      </c>
      <c r="H43" s="21">
        <f t="shared" si="0"/>
        <v>0.0681072900025225</v>
      </c>
    </row>
    <row r="44" spans="1:8" ht="12.75">
      <c r="A44" s="18" t="s">
        <v>40</v>
      </c>
      <c r="B44" s="19">
        <v>6901</v>
      </c>
      <c r="C44" s="19">
        <v>7040</v>
      </c>
      <c r="D44" s="20">
        <v>13941</v>
      </c>
      <c r="E44" s="19">
        <v>6945</v>
      </c>
      <c r="F44" s="19">
        <v>6438</v>
      </c>
      <c r="G44" s="20">
        <v>13383</v>
      </c>
      <c r="H44" s="21">
        <f t="shared" si="0"/>
        <v>0.04169468728984533</v>
      </c>
    </row>
    <row r="45" spans="1:8" ht="12.75">
      <c r="A45" s="18" t="s">
        <v>41</v>
      </c>
      <c r="B45" s="19">
        <v>6564</v>
      </c>
      <c r="C45" s="19">
        <v>9177</v>
      </c>
      <c r="D45" s="20">
        <v>15741</v>
      </c>
      <c r="E45" s="19">
        <v>6438</v>
      </c>
      <c r="F45" s="19">
        <v>8346</v>
      </c>
      <c r="G45" s="20">
        <v>14784</v>
      </c>
      <c r="H45" s="21">
        <f t="shared" si="0"/>
        <v>0.06473214285714286</v>
      </c>
    </row>
    <row r="46" spans="1:8" ht="12.75">
      <c r="A46" s="18" t="s">
        <v>42</v>
      </c>
      <c r="B46" s="19">
        <v>7297</v>
      </c>
      <c r="C46" s="19">
        <v>10525</v>
      </c>
      <c r="D46" s="20">
        <v>17822</v>
      </c>
      <c r="E46" s="19">
        <v>7294</v>
      </c>
      <c r="F46" s="19">
        <v>9804</v>
      </c>
      <c r="G46" s="20">
        <v>17098</v>
      </c>
      <c r="H46" s="21">
        <f t="shared" si="0"/>
        <v>0.04234413381682068</v>
      </c>
    </row>
    <row r="47" spans="1:8" ht="13.5" thickBot="1">
      <c r="A47" s="22" t="s">
        <v>45</v>
      </c>
      <c r="B47" s="23">
        <v>390789</v>
      </c>
      <c r="C47" s="23">
        <v>866987</v>
      </c>
      <c r="D47" s="23">
        <v>1257776</v>
      </c>
      <c r="E47" s="23">
        <v>385390</v>
      </c>
      <c r="F47" s="23">
        <v>805073</v>
      </c>
      <c r="G47" s="23">
        <v>1190463</v>
      </c>
      <c r="H47" s="24">
        <f t="shared" si="0"/>
        <v>0.05654354650249525</v>
      </c>
    </row>
    <row r="48" spans="1:8" ht="42.75" customHeight="1">
      <c r="A48" s="30" t="s">
        <v>47</v>
      </c>
      <c r="B48" s="30"/>
      <c r="C48" s="30"/>
      <c r="D48" s="30"/>
      <c r="E48" s="30"/>
      <c r="F48" s="30"/>
      <c r="G48" s="30"/>
      <c r="H48" s="30"/>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H12" sqref="H12"/>
    </sheetView>
  </sheetViews>
  <sheetFormatPr defaultColWidth="6.8515625" defaultRowHeight="12.75"/>
  <cols>
    <col min="1" max="1" width="76.421875" style="0" bestFit="1" customWidth="1"/>
    <col min="2" max="3" width="23.57421875" style="0" bestFit="1" customWidth="1"/>
    <col min="4" max="4" width="10.140625" style="0" customWidth="1"/>
  </cols>
  <sheetData>
    <row r="1" spans="1:4" ht="12.75" customHeight="1">
      <c r="A1" s="34" t="s">
        <v>71</v>
      </c>
      <c r="B1" s="34"/>
      <c r="C1" s="34"/>
      <c r="D1" s="34"/>
    </row>
    <row r="2" spans="1:4" ht="13.5" thickBot="1">
      <c r="A2" s="35"/>
      <c r="B2" s="35"/>
      <c r="C2" s="35"/>
      <c r="D2" s="35"/>
    </row>
    <row r="3" spans="1:4" ht="26.25" customHeight="1">
      <c r="A3" s="4" t="s">
        <v>48</v>
      </c>
      <c r="B3" s="5" t="s">
        <v>73</v>
      </c>
      <c r="C3" s="5" t="s">
        <v>74</v>
      </c>
      <c r="D3" s="6" t="s">
        <v>49</v>
      </c>
    </row>
    <row r="4" spans="1:4" ht="26.25" customHeight="1">
      <c r="A4" s="7" t="s">
        <v>69</v>
      </c>
      <c r="B4" s="3">
        <v>166</v>
      </c>
      <c r="C4" s="3">
        <v>178</v>
      </c>
      <c r="D4" s="8">
        <f aca="true" t="shared" si="0" ref="D4:D24">(B4-C4)/C4</f>
        <v>-0.06741573033707865</v>
      </c>
    </row>
    <row r="5" spans="1:4" ht="13.5" customHeight="1">
      <c r="A5" s="7" t="s">
        <v>50</v>
      </c>
      <c r="B5" s="2">
        <v>49148</v>
      </c>
      <c r="C5" s="2">
        <v>45989</v>
      </c>
      <c r="D5" s="9">
        <f t="shared" si="0"/>
        <v>0.06869033899410729</v>
      </c>
    </row>
    <row r="6" spans="1:4" ht="12.75">
      <c r="A6" s="7" t="s">
        <v>51</v>
      </c>
      <c r="B6" s="2">
        <v>26964</v>
      </c>
      <c r="C6" s="2">
        <v>22787</v>
      </c>
      <c r="D6" s="9">
        <f t="shared" si="0"/>
        <v>0.18330627111949796</v>
      </c>
    </row>
    <row r="7" spans="1:4" ht="13.5" customHeight="1">
      <c r="A7" s="7" t="s">
        <v>52</v>
      </c>
      <c r="B7" s="2">
        <v>118455</v>
      </c>
      <c r="C7" s="2">
        <v>112022</v>
      </c>
      <c r="D7" s="9">
        <f t="shared" si="0"/>
        <v>0.05742621984967239</v>
      </c>
    </row>
    <row r="8" spans="1:4" ht="13.5" customHeight="1">
      <c r="A8" s="7" t="s">
        <v>53</v>
      </c>
      <c r="B8" s="2">
        <v>180</v>
      </c>
      <c r="C8" s="2">
        <v>158</v>
      </c>
      <c r="D8" s="9">
        <f t="shared" si="0"/>
        <v>0.13924050632911392</v>
      </c>
    </row>
    <row r="9" spans="1:4" ht="13.5" customHeight="1">
      <c r="A9" s="7" t="s">
        <v>54</v>
      </c>
      <c r="B9" s="2">
        <v>127073</v>
      </c>
      <c r="C9" s="2">
        <v>120591</v>
      </c>
      <c r="D9" s="9">
        <f t="shared" si="0"/>
        <v>0.053751938370193465</v>
      </c>
    </row>
    <row r="10" spans="1:4" ht="13.5" customHeight="1">
      <c r="A10" s="7" t="s">
        <v>55</v>
      </c>
      <c r="B10" s="2">
        <v>46918</v>
      </c>
      <c r="C10" s="2">
        <v>41897</v>
      </c>
      <c r="D10" s="9">
        <f t="shared" si="0"/>
        <v>0.1198415160990047</v>
      </c>
    </row>
    <row r="11" spans="1:4" ht="13.5" customHeight="1">
      <c r="A11" s="7" t="s">
        <v>56</v>
      </c>
      <c r="B11" s="2">
        <v>377214</v>
      </c>
      <c r="C11" s="2">
        <v>369409</v>
      </c>
      <c r="D11" s="9">
        <f t="shared" si="0"/>
        <v>0.021128342839508513</v>
      </c>
    </row>
    <row r="12" spans="1:4" ht="13.5" customHeight="1">
      <c r="A12" s="7" t="s">
        <v>57</v>
      </c>
      <c r="B12" s="2">
        <v>113466</v>
      </c>
      <c r="C12" s="2">
        <v>106413</v>
      </c>
      <c r="D12" s="9">
        <f t="shared" si="0"/>
        <v>0.06627949592624961</v>
      </c>
    </row>
    <row r="13" spans="1:4" ht="13.5" customHeight="1">
      <c r="A13" s="7" t="s">
        <v>58</v>
      </c>
      <c r="B13" s="2">
        <v>5782</v>
      </c>
      <c r="C13" s="2">
        <v>5542</v>
      </c>
      <c r="D13" s="9">
        <f t="shared" si="0"/>
        <v>0.04330566582461205</v>
      </c>
    </row>
    <row r="14" spans="1:4" ht="13.5" customHeight="1">
      <c r="A14" s="7" t="s">
        <v>59</v>
      </c>
      <c r="B14" s="2">
        <v>59942</v>
      </c>
      <c r="C14" s="2">
        <v>57052</v>
      </c>
      <c r="D14" s="9">
        <f t="shared" si="0"/>
        <v>0.05065554231227652</v>
      </c>
    </row>
    <row r="15" spans="1:4" ht="13.5" customHeight="1">
      <c r="A15" s="7" t="s">
        <v>60</v>
      </c>
      <c r="B15" s="2">
        <v>1735</v>
      </c>
      <c r="C15" s="2">
        <v>1749</v>
      </c>
      <c r="D15" s="9">
        <f t="shared" si="0"/>
        <v>-0.008004574042309892</v>
      </c>
    </row>
    <row r="16" spans="1:4" ht="13.5" customHeight="1">
      <c r="A16" s="7" t="s">
        <v>61</v>
      </c>
      <c r="B16" s="2">
        <v>98150</v>
      </c>
      <c r="C16" s="2">
        <v>90907</v>
      </c>
      <c r="D16" s="9">
        <f t="shared" si="0"/>
        <v>0.07967483252114799</v>
      </c>
    </row>
    <row r="17" spans="1:4" ht="13.5" customHeight="1">
      <c r="A17" s="7" t="s">
        <v>62</v>
      </c>
      <c r="B17" s="2">
        <v>47800</v>
      </c>
      <c r="C17" s="2">
        <v>43205</v>
      </c>
      <c r="D17" s="9">
        <f t="shared" si="0"/>
        <v>0.10635343131581992</v>
      </c>
    </row>
    <row r="18" spans="1:4" ht="13.5" customHeight="1">
      <c r="A18" s="7" t="s">
        <v>63</v>
      </c>
      <c r="B18" s="2">
        <v>15966</v>
      </c>
      <c r="C18" s="2">
        <v>15587</v>
      </c>
      <c r="D18" s="9">
        <f t="shared" si="0"/>
        <v>0.024315134406877527</v>
      </c>
    </row>
    <row r="19" spans="1:4" ht="12.75">
      <c r="A19" s="7" t="s">
        <v>64</v>
      </c>
      <c r="B19" s="2">
        <v>3641</v>
      </c>
      <c r="C19" s="2">
        <v>4006</v>
      </c>
      <c r="D19" s="9">
        <f t="shared" si="0"/>
        <v>-0.09111333000499251</v>
      </c>
    </row>
    <row r="20" spans="1:4" ht="13.5" customHeight="1">
      <c r="A20" s="7" t="s">
        <v>65</v>
      </c>
      <c r="B20" s="2">
        <v>20509</v>
      </c>
      <c r="C20" s="2">
        <v>17096</v>
      </c>
      <c r="D20" s="9">
        <f t="shared" si="0"/>
        <v>0.19963734206832007</v>
      </c>
    </row>
    <row r="21" spans="1:4" ht="13.5" customHeight="1">
      <c r="A21" s="7" t="s">
        <v>66</v>
      </c>
      <c r="B21" s="2">
        <v>91813</v>
      </c>
      <c r="C21" s="2">
        <v>85469</v>
      </c>
      <c r="D21" s="9">
        <f t="shared" si="0"/>
        <v>0.07422574266693187</v>
      </c>
    </row>
    <row r="22" spans="1:4" ht="13.5" customHeight="1">
      <c r="A22" s="10" t="s">
        <v>67</v>
      </c>
      <c r="B22" s="2">
        <v>35264</v>
      </c>
      <c r="C22" s="2">
        <v>34048</v>
      </c>
      <c r="D22" s="9">
        <f t="shared" si="0"/>
        <v>0.03571428571428571</v>
      </c>
    </row>
    <row r="23" spans="1:4" ht="13.5" customHeight="1">
      <c r="A23" s="11" t="s">
        <v>68</v>
      </c>
      <c r="B23" s="2">
        <v>17590</v>
      </c>
      <c r="C23" s="2">
        <v>16358</v>
      </c>
      <c r="D23" s="9">
        <f t="shared" si="0"/>
        <v>0.07531483066389534</v>
      </c>
    </row>
    <row r="24" spans="1:4" s="1" customFormat="1" ht="13.5" thickBot="1">
      <c r="A24" s="12" t="s">
        <v>70</v>
      </c>
      <c r="B24" s="25">
        <v>1257776</v>
      </c>
      <c r="C24" s="25">
        <v>1190463</v>
      </c>
      <c r="D24" s="13">
        <f t="shared" si="0"/>
        <v>0.05654354650249525</v>
      </c>
    </row>
    <row r="26" spans="1:4" ht="51.75" customHeight="1">
      <c r="A26" s="36" t="s">
        <v>47</v>
      </c>
      <c r="B26" s="36"/>
      <c r="C26" s="36"/>
      <c r="D26" s="36"/>
    </row>
  </sheetData>
  <sheetProtection/>
  <mergeCells count="3">
    <mergeCell ref="A1:D1"/>
    <mergeCell ref="A2:D2"/>
    <mergeCell ref="A26:D26"/>
  </mergeCells>
  <printOptions/>
  <pageMargins left="0.75" right="0.75" top="1" bottom="1"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2017-05-23T06:37:01Z</cp:lastPrinted>
  <dcterms:created xsi:type="dcterms:W3CDTF">2012-03-26T09:45:51Z</dcterms:created>
  <dcterms:modified xsi:type="dcterms:W3CDTF">2017-11-14T09:16:01Z</dcterms:modified>
  <cp:category/>
  <cp:version/>
  <cp:contentType/>
  <cp:contentStatus/>
</cp:coreProperties>
</file>