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caen'!$A$1:$F$58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<sst xmlns="http://schemas.openxmlformats.org/spreadsheetml/2006/main" count="115" uniqueCount="83">
  <si>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</si>
  <si>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</si>
  <si>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</si>
  <si>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</si>
  <si>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</si>
  <si>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</si>
  <si>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</si>
  <si>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</si>
  <si>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</si>
  <si>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</si>
  <si>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</si>
  <si>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</si>
  <si>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</si>
  <si>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</si>
  <si>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</si>
  <si>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</si>
  <si>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</si>
  <si>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</si>
  <si>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</si>
  <si>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</si>
  <si>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</si>
  <si>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</si>
  <si>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</si>
  <si>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</si>
  <si>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</si>
  <si>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</si>
  <si>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</si>
  <si>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</si>
  <si>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</si>
  <si>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</si>
  <si>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</si>
  <si>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</si>
  <si>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</si>
  <si>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</si>
  <si>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</si>
  <si>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</si>
  <si>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</si>
  <si>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</si>
  <si>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</si>
  <si>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</si>
  <si>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</si>
  <si>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</si>
  <si>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</si>
  <si>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</si>
  <si>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</si>
  <si>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</si>
  <si>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</si>
  <si>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</si>
  <si>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</si>
  <si>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</si>
  <si>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</si>
  <si>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</si>
  <si>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</si>
  <si>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</si>
  <si>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</si>
  <si>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</si>
  <si>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</si>
  <si>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</si>
  <si>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</si>
  <si>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</si>
  <si>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</si>
  <si>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</si>
  <si>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</si>
  <si>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</si>
  <si>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</si>
  <si>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</si>
  <si>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</si>
  <si>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</si>
  <si>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</si>
  <si>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</si>
  <si>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</si>
  <si>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</si>
  <si>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</si>
  <si>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</si>
  <si>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</si>
  <si>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</si>
  <si>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Activitati ale institutiilor financiare si bancare (cu exceptia activitatilor de asigurari si ale caselor de pensii)</t>
  </si>
  <si>
    <t>Energie electrică şi termică, gaze şi apă</t>
  </si>
  <si>
    <t>Dizolvări în perioada 01.01.2017 -30.11.2017 comparativ cu aceeaşi perioadă a anului trecut</t>
  </si>
  <si>
    <t>Nr. dizolvări în perioada 01.01.2017 - 30.11.2017</t>
  </si>
  <si>
    <t>Nr. dizolvări în perioada 01.01.2016 -30.11.2016</t>
  </si>
  <si>
    <t>Nr. dizolvări în perioada 01.11.2017 - 30.11.2017</t>
  </si>
  <si>
    <t>Nr. dizolvări în perioada 01.01.2016 - 30.11.2016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</si>
</sst>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10" fontId="1" fillId="0" borderId="11" xfId="59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56222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22">
      <selection activeCell="J15" sqref="J15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9" t="s">
        <v>78</v>
      </c>
      <c r="B1" s="39"/>
      <c r="C1" s="39"/>
      <c r="D1" s="39"/>
      <c r="E1" s="39"/>
    </row>
    <row r="2" spans="1:4" ht="12.75" customHeight="1" thickBot="1">
      <c r="A2" s="43"/>
      <c r="B2" s="43"/>
      <c r="C2" s="43"/>
      <c r="D2" s="43"/>
    </row>
    <row r="3" spans="1:5" ht="12.75" customHeight="1">
      <c r="A3" s="46" t="s">
        <v>68</v>
      </c>
      <c r="B3" s="44" t="s">
        <v>79</v>
      </c>
      <c r="C3" s="44" t="s">
        <v>80</v>
      </c>
      <c r="D3" s="40" t="s">
        <v>71</v>
      </c>
      <c r="E3" s="37" t="s">
        <v>81</v>
      </c>
    </row>
    <row r="4" spans="1:5" ht="12.75">
      <c r="A4" s="47"/>
      <c r="B4" s="45"/>
      <c r="C4" s="45"/>
      <c r="D4" s="41"/>
      <c r="E4" s="38"/>
    </row>
    <row r="5" spans="1:5" ht="12.75">
      <c r="A5" s="7" t="s">
        <v>0</v>
      </c>
      <c r="B5" s="8">
        <v>383</v>
      </c>
      <c r="C5" s="8">
        <v>499</v>
      </c>
      <c r="D5" s="26">
        <f>(B5-C5)/C5</f>
        <v>-0.23246492985971945</v>
      </c>
      <c r="E5" s="28">
        <v>52</v>
      </c>
    </row>
    <row r="6" spans="1:5" ht="12.75">
      <c r="A6" s="7" t="s">
        <v>1</v>
      </c>
      <c r="B6" s="8">
        <v>578</v>
      </c>
      <c r="C6" s="8">
        <v>596</v>
      </c>
      <c r="D6" s="26">
        <f aca="true" t="shared" si="0" ref="D6:D46">(B6-C6)/C6</f>
        <v>-0.030201342281879196</v>
      </c>
      <c r="E6" s="28">
        <v>68</v>
      </c>
    </row>
    <row r="7" spans="1:5" ht="12.75">
      <c r="A7" s="7" t="s">
        <v>2</v>
      </c>
      <c r="B7" s="8">
        <v>705</v>
      </c>
      <c r="C7" s="8">
        <v>763</v>
      </c>
      <c r="D7" s="26">
        <f t="shared" si="0"/>
        <v>-0.07601572739187418</v>
      </c>
      <c r="E7" s="28">
        <v>103</v>
      </c>
    </row>
    <row r="8" spans="1:5" ht="12.75">
      <c r="A8" s="7" t="s">
        <v>3</v>
      </c>
      <c r="B8" s="8">
        <v>848</v>
      </c>
      <c r="C8" s="8">
        <v>800</v>
      </c>
      <c r="D8" s="26">
        <f t="shared" si="0"/>
        <v>0.06</v>
      </c>
      <c r="E8" s="28">
        <v>90</v>
      </c>
    </row>
    <row r="9" spans="1:5" ht="12.75">
      <c r="A9" s="7" t="s">
        <v>4</v>
      </c>
      <c r="B9" s="8">
        <v>519</v>
      </c>
      <c r="C9" s="8">
        <v>665</v>
      </c>
      <c r="D9" s="26">
        <f t="shared" si="0"/>
        <v>-0.21954887218045113</v>
      </c>
      <c r="E9" s="28">
        <v>73</v>
      </c>
    </row>
    <row r="10" spans="1:5" ht="12.75">
      <c r="A10" s="7" t="s">
        <v>5</v>
      </c>
      <c r="B10" s="8">
        <v>261</v>
      </c>
      <c r="C10" s="8">
        <v>302</v>
      </c>
      <c r="D10" s="26">
        <f t="shared" si="0"/>
        <v>-0.1357615894039735</v>
      </c>
      <c r="E10" s="28">
        <v>28</v>
      </c>
    </row>
    <row r="11" spans="1:5" ht="12.75">
      <c r="A11" s="7" t="s">
        <v>6</v>
      </c>
      <c r="B11" s="8">
        <v>331</v>
      </c>
      <c r="C11" s="8">
        <v>396</v>
      </c>
      <c r="D11" s="26">
        <f t="shared" si="0"/>
        <v>-0.16414141414141414</v>
      </c>
      <c r="E11" s="28">
        <v>71</v>
      </c>
    </row>
    <row r="12" spans="1:5" ht="12.75">
      <c r="A12" s="7" t="s">
        <v>7</v>
      </c>
      <c r="B12" s="8">
        <v>1272</v>
      </c>
      <c r="C12" s="8">
        <v>1098</v>
      </c>
      <c r="D12" s="26">
        <f t="shared" si="0"/>
        <v>0.15846994535519127</v>
      </c>
      <c r="E12" s="28">
        <v>184</v>
      </c>
    </row>
    <row r="13" spans="1:5" ht="12.75">
      <c r="A13" s="7" t="s">
        <v>8</v>
      </c>
      <c r="B13" s="8">
        <v>414</v>
      </c>
      <c r="C13" s="8">
        <v>349</v>
      </c>
      <c r="D13" s="26">
        <f t="shared" si="0"/>
        <v>0.18624641833810887</v>
      </c>
      <c r="E13" s="28">
        <v>45</v>
      </c>
    </row>
    <row r="14" spans="1:5" ht="12.75">
      <c r="A14" s="7" t="s">
        <v>69</v>
      </c>
      <c r="B14" s="8">
        <v>5475</v>
      </c>
      <c r="C14" s="8">
        <v>6101</v>
      </c>
      <c r="D14" s="26">
        <f t="shared" si="0"/>
        <v>-0.10260613014259957</v>
      </c>
      <c r="E14" s="28">
        <v>787</v>
      </c>
    </row>
    <row r="15" spans="1:5" ht="12.75">
      <c r="A15" s="7" t="s">
        <v>9</v>
      </c>
      <c r="B15" s="8">
        <v>367</v>
      </c>
      <c r="C15" s="8">
        <v>378</v>
      </c>
      <c r="D15" s="26">
        <f t="shared" si="0"/>
        <v>-0.0291005291005291</v>
      </c>
      <c r="E15" s="28">
        <v>29</v>
      </c>
    </row>
    <row r="16" spans="1:5" ht="12.75">
      <c r="A16" s="7" t="s">
        <v>10</v>
      </c>
      <c r="B16" s="8">
        <v>302</v>
      </c>
      <c r="C16" s="8">
        <v>232</v>
      </c>
      <c r="D16" s="26">
        <f t="shared" si="0"/>
        <v>0.3017241379310345</v>
      </c>
      <c r="E16" s="28">
        <v>37</v>
      </c>
    </row>
    <row r="17" spans="1:5" ht="12.75">
      <c r="A17" s="7" t="s">
        <v>12</v>
      </c>
      <c r="B17" s="8">
        <v>1226</v>
      </c>
      <c r="C17" s="8">
        <v>1332</v>
      </c>
      <c r="D17" s="26">
        <f t="shared" si="0"/>
        <v>-0.07957957957957958</v>
      </c>
      <c r="E17" s="28">
        <v>153</v>
      </c>
    </row>
    <row r="18" spans="1:5" ht="12.75">
      <c r="A18" s="7" t="s">
        <v>13</v>
      </c>
      <c r="B18" s="8">
        <v>1413</v>
      </c>
      <c r="C18" s="8">
        <v>1312</v>
      </c>
      <c r="D18" s="26">
        <f t="shared" si="0"/>
        <v>0.07698170731707317</v>
      </c>
      <c r="E18" s="28">
        <v>198</v>
      </c>
    </row>
    <row r="19" spans="1:5" ht="12.75">
      <c r="A19" s="7" t="s">
        <v>14</v>
      </c>
      <c r="B19" s="8">
        <v>152</v>
      </c>
      <c r="C19" s="8">
        <v>179</v>
      </c>
      <c r="D19" s="26">
        <f t="shared" si="0"/>
        <v>-0.15083798882681565</v>
      </c>
      <c r="E19" s="28">
        <v>21</v>
      </c>
    </row>
    <row r="20" spans="1:5" ht="12.75">
      <c r="A20" s="7" t="s">
        <v>11</v>
      </c>
      <c r="B20" s="8">
        <v>253</v>
      </c>
      <c r="C20" s="8">
        <v>211</v>
      </c>
      <c r="D20" s="26">
        <f t="shared" si="0"/>
        <v>0.1990521327014218</v>
      </c>
      <c r="E20" s="28">
        <v>39</v>
      </c>
    </row>
    <row r="21" spans="1:5" ht="12.75">
      <c r="A21" s="7" t="s">
        <v>16</v>
      </c>
      <c r="B21" s="8">
        <v>1831</v>
      </c>
      <c r="C21" s="8">
        <v>944</v>
      </c>
      <c r="D21" s="26">
        <f t="shared" si="0"/>
        <v>0.9396186440677966</v>
      </c>
      <c r="E21" s="28">
        <v>375</v>
      </c>
    </row>
    <row r="22" spans="1:5" ht="12.75">
      <c r="A22" s="7" t="s">
        <v>15</v>
      </c>
      <c r="B22" s="8">
        <v>441</v>
      </c>
      <c r="C22" s="8">
        <v>390</v>
      </c>
      <c r="D22" s="26">
        <f t="shared" si="0"/>
        <v>0.13076923076923078</v>
      </c>
      <c r="E22" s="28">
        <v>104</v>
      </c>
    </row>
    <row r="23" spans="1:5" ht="12.75">
      <c r="A23" s="7" t="s">
        <v>17</v>
      </c>
      <c r="B23" s="8">
        <v>612</v>
      </c>
      <c r="C23" s="8">
        <v>685</v>
      </c>
      <c r="D23" s="26">
        <f t="shared" si="0"/>
        <v>-0.10656934306569343</v>
      </c>
      <c r="E23" s="28">
        <v>91</v>
      </c>
    </row>
    <row r="24" spans="1:5" ht="12.75">
      <c r="A24" s="7" t="s">
        <v>18</v>
      </c>
      <c r="B24" s="8">
        <v>173</v>
      </c>
      <c r="C24" s="8">
        <v>217</v>
      </c>
      <c r="D24" s="26">
        <f t="shared" si="0"/>
        <v>-0.20276497695852536</v>
      </c>
      <c r="E24" s="28">
        <v>21</v>
      </c>
    </row>
    <row r="25" spans="1:5" ht="12.75">
      <c r="A25" s="7" t="s">
        <v>19</v>
      </c>
      <c r="B25" s="8">
        <v>265</v>
      </c>
      <c r="C25" s="8">
        <v>248</v>
      </c>
      <c r="D25" s="26">
        <f t="shared" si="0"/>
        <v>0.06854838709677419</v>
      </c>
      <c r="E25" s="28">
        <v>48</v>
      </c>
    </row>
    <row r="26" spans="1:5" ht="12.75">
      <c r="A26" s="7" t="s">
        <v>20</v>
      </c>
      <c r="B26" s="8">
        <v>349</v>
      </c>
      <c r="C26" s="8">
        <v>309</v>
      </c>
      <c r="D26" s="26">
        <f t="shared" si="0"/>
        <v>0.12944983818770225</v>
      </c>
      <c r="E26" s="28">
        <v>19</v>
      </c>
    </row>
    <row r="27" spans="1:5" ht="12.75">
      <c r="A27" s="7" t="s">
        <v>21</v>
      </c>
      <c r="B27" s="8">
        <v>716</v>
      </c>
      <c r="C27" s="8">
        <v>598</v>
      </c>
      <c r="D27" s="26">
        <f t="shared" si="0"/>
        <v>0.19732441471571907</v>
      </c>
      <c r="E27" s="28">
        <v>90</v>
      </c>
    </row>
    <row r="28" spans="1:5" ht="12.75">
      <c r="A28" s="7" t="s">
        <v>22</v>
      </c>
      <c r="B28" s="8">
        <v>293</v>
      </c>
      <c r="C28" s="8">
        <v>112</v>
      </c>
      <c r="D28" s="26">
        <f t="shared" si="0"/>
        <v>1.6160714285714286</v>
      </c>
      <c r="E28" s="28">
        <v>85</v>
      </c>
    </row>
    <row r="29" spans="1:5" ht="12.75">
      <c r="A29" s="7" t="s">
        <v>23</v>
      </c>
      <c r="B29" s="8">
        <v>750</v>
      </c>
      <c r="C29" s="8">
        <v>727</v>
      </c>
      <c r="D29" s="26">
        <f t="shared" si="0"/>
        <v>0.03163686382393398</v>
      </c>
      <c r="E29" s="28">
        <v>74</v>
      </c>
    </row>
    <row r="30" spans="1:5" ht="12.75">
      <c r="A30" s="7" t="s">
        <v>24</v>
      </c>
      <c r="B30" s="8">
        <v>1049</v>
      </c>
      <c r="C30" s="8">
        <v>833</v>
      </c>
      <c r="D30" s="26">
        <f t="shared" si="0"/>
        <v>0.25930372148859543</v>
      </c>
      <c r="E30" s="28">
        <v>195</v>
      </c>
    </row>
    <row r="31" spans="1:5" ht="12.75">
      <c r="A31" s="7" t="s">
        <v>25</v>
      </c>
      <c r="B31" s="8">
        <v>383</v>
      </c>
      <c r="C31" s="8">
        <v>464</v>
      </c>
      <c r="D31" s="26">
        <f t="shared" si="0"/>
        <v>-0.17456896551724138</v>
      </c>
      <c r="E31" s="28">
        <v>34</v>
      </c>
    </row>
    <row r="32" spans="1:5" ht="12.75">
      <c r="A32" s="7" t="s">
        <v>26</v>
      </c>
      <c r="B32" s="8">
        <v>276</v>
      </c>
      <c r="C32" s="8">
        <v>197</v>
      </c>
      <c r="D32" s="26">
        <f t="shared" si="0"/>
        <v>0.4010152284263959</v>
      </c>
      <c r="E32" s="28">
        <v>27</v>
      </c>
    </row>
    <row r="33" spans="1:5" ht="12.75">
      <c r="A33" s="7" t="s">
        <v>27</v>
      </c>
      <c r="B33" s="8">
        <v>500</v>
      </c>
      <c r="C33" s="8">
        <v>527</v>
      </c>
      <c r="D33" s="26">
        <f t="shared" si="0"/>
        <v>-0.051233396584440226</v>
      </c>
      <c r="E33" s="28">
        <v>64</v>
      </c>
    </row>
    <row r="34" spans="1:5" ht="12.75">
      <c r="A34" s="7" t="s">
        <v>28</v>
      </c>
      <c r="B34" s="8">
        <v>383</v>
      </c>
      <c r="C34" s="8">
        <v>503</v>
      </c>
      <c r="D34" s="26">
        <f t="shared" si="0"/>
        <v>-0.23856858846918488</v>
      </c>
      <c r="E34" s="28">
        <v>49</v>
      </c>
    </row>
    <row r="35" spans="1:5" ht="12.75">
      <c r="A35" s="7" t="s">
        <v>29</v>
      </c>
      <c r="B35" s="8">
        <v>249</v>
      </c>
      <c r="C35" s="8">
        <v>178</v>
      </c>
      <c r="D35" s="26">
        <f t="shared" si="0"/>
        <v>0.398876404494382</v>
      </c>
      <c r="E35" s="28">
        <v>20</v>
      </c>
    </row>
    <row r="36" spans="1:5" ht="12.75">
      <c r="A36" s="7" t="s">
        <v>30</v>
      </c>
      <c r="B36" s="8">
        <v>1014</v>
      </c>
      <c r="C36" s="8">
        <v>1116</v>
      </c>
      <c r="D36" s="26">
        <f t="shared" si="0"/>
        <v>-0.0913978494623656</v>
      </c>
      <c r="E36" s="28">
        <v>117</v>
      </c>
    </row>
    <row r="37" spans="1:5" ht="12.75">
      <c r="A37" s="7" t="s">
        <v>31</v>
      </c>
      <c r="B37" s="8">
        <v>383</v>
      </c>
      <c r="C37" s="8">
        <v>342</v>
      </c>
      <c r="D37" s="26">
        <f t="shared" si="0"/>
        <v>0.11988304093567251</v>
      </c>
      <c r="E37" s="28">
        <v>40</v>
      </c>
    </row>
    <row r="38" spans="1:5" ht="12.75">
      <c r="A38" s="7" t="s">
        <v>33</v>
      </c>
      <c r="B38" s="8">
        <v>534</v>
      </c>
      <c r="C38" s="8">
        <v>558</v>
      </c>
      <c r="D38" s="26">
        <f t="shared" si="0"/>
        <v>-0.043010752688172046</v>
      </c>
      <c r="E38" s="28">
        <v>57</v>
      </c>
    </row>
    <row r="39" spans="1:5" ht="12.75">
      <c r="A39" s="7" t="s">
        <v>34</v>
      </c>
      <c r="B39" s="8">
        <v>437</v>
      </c>
      <c r="C39" s="8">
        <v>589</v>
      </c>
      <c r="D39" s="26">
        <f t="shared" si="0"/>
        <v>-0.25806451612903225</v>
      </c>
      <c r="E39" s="28">
        <v>47</v>
      </c>
    </row>
    <row r="40" spans="1:5" ht="12.75">
      <c r="A40" s="7" t="s">
        <v>32</v>
      </c>
      <c r="B40" s="8">
        <v>289</v>
      </c>
      <c r="C40" s="8">
        <v>357</v>
      </c>
      <c r="D40" s="26">
        <f t="shared" si="0"/>
        <v>-0.19047619047619047</v>
      </c>
      <c r="E40" s="28">
        <v>32</v>
      </c>
    </row>
    <row r="41" spans="1:5" ht="12.75">
      <c r="A41" s="7" t="s">
        <v>35</v>
      </c>
      <c r="B41" s="8">
        <v>205</v>
      </c>
      <c r="C41" s="8">
        <v>195</v>
      </c>
      <c r="D41" s="26">
        <f t="shared" si="0"/>
        <v>0.05128205128205128</v>
      </c>
      <c r="E41" s="28">
        <v>17</v>
      </c>
    </row>
    <row r="42" spans="1:5" ht="12.75">
      <c r="A42" s="7" t="s">
        <v>36</v>
      </c>
      <c r="B42" s="8">
        <v>1396</v>
      </c>
      <c r="C42" s="8">
        <v>1428</v>
      </c>
      <c r="D42" s="26">
        <f t="shared" si="0"/>
        <v>-0.022408963585434174</v>
      </c>
      <c r="E42" s="28">
        <v>187</v>
      </c>
    </row>
    <row r="43" spans="1:5" ht="12.75">
      <c r="A43" s="7" t="s">
        <v>37</v>
      </c>
      <c r="B43" s="8">
        <v>328</v>
      </c>
      <c r="C43" s="8">
        <v>285</v>
      </c>
      <c r="D43" s="26">
        <f t="shared" si="0"/>
        <v>0.15087719298245614</v>
      </c>
      <c r="E43" s="28">
        <v>47</v>
      </c>
    </row>
    <row r="44" spans="1:5" ht="12.75">
      <c r="A44" s="7" t="s">
        <v>38</v>
      </c>
      <c r="B44" s="8">
        <v>154</v>
      </c>
      <c r="C44" s="8">
        <v>151</v>
      </c>
      <c r="D44" s="26">
        <f t="shared" si="0"/>
        <v>0.019867549668874173</v>
      </c>
      <c r="E44" s="28">
        <v>11</v>
      </c>
    </row>
    <row r="45" spans="1:5" ht="12.75">
      <c r="A45" s="7" t="s">
        <v>40</v>
      </c>
      <c r="B45" s="8">
        <v>265</v>
      </c>
      <c r="C45" s="8">
        <v>282</v>
      </c>
      <c r="D45" s="26">
        <f t="shared" si="0"/>
        <v>-0.06028368794326241</v>
      </c>
      <c r="E45" s="28">
        <v>39</v>
      </c>
    </row>
    <row r="46" spans="1:5" ht="12.75">
      <c r="A46" s="7" t="s">
        <v>39</v>
      </c>
      <c r="B46" s="8">
        <v>412</v>
      </c>
      <c r="C46" s="8">
        <v>410</v>
      </c>
      <c r="D46" s="26">
        <f t="shared" si="0"/>
        <v>0.004878048780487805</v>
      </c>
      <c r="E46" s="28">
        <v>64</v>
      </c>
    </row>
    <row r="47" spans="1:8" s="1" customFormat="1" ht="13.5" thickBot="1">
      <c r="A47" s="5" t="s">
        <v>67</v>
      </c>
      <c r="B47" s="6">
        <v>28186</v>
      </c>
      <c r="C47" s="6">
        <v>27858</v>
      </c>
      <c r="D47" s="27">
        <f>(B47-C47)/C47</f>
        <v>0.011773996697537512</v>
      </c>
      <c r="E47" s="29">
        <v>3932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42"/>
      <c r="B50" s="42"/>
      <c r="C50" s="42"/>
      <c r="D50" s="4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H45" sqref="H45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21" customWidth="1"/>
    <col min="7" max="7" width="9.140625" style="9" customWidth="1"/>
    <col min="8" max="8" width="23.28125" style="9" customWidth="1"/>
    <col min="9" max="16384" width="9.140625" style="9" customWidth="1"/>
  </cols>
  <sheetData>
    <row r="1" spans="1:6" s="10" customFormat="1" ht="12.75" customHeight="1">
      <c r="A1" s="52" t="s">
        <v>78</v>
      </c>
      <c r="B1" s="52"/>
      <c r="C1" s="52"/>
      <c r="D1" s="52"/>
      <c r="E1" s="52"/>
      <c r="F1" s="52"/>
    </row>
    <row r="2" spans="1:6" s="10" customFormat="1" ht="13.5" thickBot="1">
      <c r="A2" s="57"/>
      <c r="B2" s="57"/>
      <c r="C2" s="57"/>
      <c r="D2" s="57"/>
      <c r="E2" s="57"/>
      <c r="F2" s="21"/>
    </row>
    <row r="3" spans="1:6" s="1" customFormat="1" ht="12.75">
      <c r="A3" s="48" t="s">
        <v>41</v>
      </c>
      <c r="B3" s="58" t="s">
        <v>60</v>
      </c>
      <c r="C3" s="44" t="s">
        <v>79</v>
      </c>
      <c r="D3" s="44" t="s">
        <v>82</v>
      </c>
      <c r="E3" s="53" t="s">
        <v>71</v>
      </c>
      <c r="F3" s="55" t="s">
        <v>81</v>
      </c>
    </row>
    <row r="4" spans="1:6" s="1" customFormat="1" ht="12.75">
      <c r="A4" s="49"/>
      <c r="B4" s="59"/>
      <c r="C4" s="45"/>
      <c r="D4" s="45"/>
      <c r="E4" s="54"/>
      <c r="F4" s="56"/>
    </row>
    <row r="5" spans="1:9" ht="25.5">
      <c r="A5" s="51" t="s">
        <v>61</v>
      </c>
      <c r="B5" s="15" t="s">
        <v>76</v>
      </c>
      <c r="C5" s="14">
        <v>0</v>
      </c>
      <c r="D5" s="14">
        <v>1</v>
      </c>
      <c r="E5" s="24">
        <f>(C5-D5)/D5</f>
        <v>-1</v>
      </c>
      <c r="F5" s="30">
        <v>0</v>
      </c>
      <c r="H5" s="1"/>
      <c r="I5" s="1"/>
    </row>
    <row r="6" spans="1:6" ht="12.75">
      <c r="A6" s="51"/>
      <c r="B6" s="15" t="s">
        <v>47</v>
      </c>
      <c r="C6" s="14">
        <v>2</v>
      </c>
      <c r="D6" s="14">
        <v>5</v>
      </c>
      <c r="E6" s="24">
        <f aca="true" t="shared" si="0" ref="E6:E60">(C6-D6)/D6</f>
        <v>-0.6</v>
      </c>
      <c r="F6" s="30">
        <v>1</v>
      </c>
    </row>
    <row r="7" spans="1:6" ht="12.75">
      <c r="A7" s="51"/>
      <c r="B7" s="15" t="s">
        <v>48</v>
      </c>
      <c r="C7" s="14">
        <v>6</v>
      </c>
      <c r="D7" s="14">
        <v>9</v>
      </c>
      <c r="E7" s="24">
        <f t="shared" si="0"/>
        <v>-0.3333333333333333</v>
      </c>
      <c r="F7" s="30">
        <v>0</v>
      </c>
    </row>
    <row r="8" spans="1:6" ht="12.75">
      <c r="A8" s="51"/>
      <c r="B8" s="15" t="s">
        <v>49</v>
      </c>
      <c r="C8" s="14">
        <v>37</v>
      </c>
      <c r="D8" s="14">
        <v>58</v>
      </c>
      <c r="E8" s="24">
        <f t="shared" si="0"/>
        <v>-0.3620689655172414</v>
      </c>
      <c r="F8" s="30">
        <v>7</v>
      </c>
    </row>
    <row r="9" spans="1:6" ht="12.75">
      <c r="A9" s="51"/>
      <c r="B9" s="15" t="s">
        <v>50</v>
      </c>
      <c r="C9" s="14">
        <v>9</v>
      </c>
      <c r="D9" s="14">
        <v>11</v>
      </c>
      <c r="E9" s="24">
        <f t="shared" si="0"/>
        <v>-0.18181818181818182</v>
      </c>
      <c r="F9" s="30">
        <v>1</v>
      </c>
    </row>
    <row r="10" spans="1:6" ht="12.75">
      <c r="A10" s="51"/>
      <c r="B10" s="15" t="s">
        <v>52</v>
      </c>
      <c r="C10" s="14">
        <v>17</v>
      </c>
      <c r="D10" s="14">
        <v>46</v>
      </c>
      <c r="E10" s="24">
        <f t="shared" si="0"/>
        <v>-0.6304347826086957</v>
      </c>
      <c r="F10" s="30">
        <v>3</v>
      </c>
    </row>
    <row r="11" spans="1:6" ht="12.75">
      <c r="A11" s="51"/>
      <c r="B11" s="15" t="s">
        <v>53</v>
      </c>
      <c r="C11" s="14">
        <v>1</v>
      </c>
      <c r="D11" s="14">
        <v>7</v>
      </c>
      <c r="E11" s="24">
        <f t="shared" si="0"/>
        <v>-0.8571428571428571</v>
      </c>
      <c r="F11" s="30">
        <v>0</v>
      </c>
    </row>
    <row r="12" spans="1:6" ht="12.75">
      <c r="A12" s="51"/>
      <c r="B12" s="15" t="s">
        <v>43</v>
      </c>
      <c r="C12" s="14">
        <v>10</v>
      </c>
      <c r="D12" s="14">
        <v>27</v>
      </c>
      <c r="E12" s="24">
        <f t="shared" si="0"/>
        <v>-0.6296296296296297</v>
      </c>
      <c r="F12" s="30">
        <v>0</v>
      </c>
    </row>
    <row r="13" spans="1:9" s="1" customFormat="1" ht="12.75">
      <c r="A13" s="51"/>
      <c r="B13" s="15" t="s">
        <v>44</v>
      </c>
      <c r="C13" s="14">
        <v>1</v>
      </c>
      <c r="D13" s="14">
        <v>0</v>
      </c>
      <c r="E13" s="24"/>
      <c r="F13" s="30">
        <v>0</v>
      </c>
      <c r="H13" s="9"/>
      <c r="I13" s="9"/>
    </row>
    <row r="14" spans="1:9" s="1" customFormat="1" ht="12.75">
      <c r="A14" s="51"/>
      <c r="B14" s="15" t="s">
        <v>54</v>
      </c>
      <c r="C14" s="14">
        <v>48</v>
      </c>
      <c r="D14" s="14">
        <v>71</v>
      </c>
      <c r="E14" s="24">
        <f t="shared" si="0"/>
        <v>-0.323943661971831</v>
      </c>
      <c r="F14" s="30">
        <v>8</v>
      </c>
      <c r="H14" s="9"/>
      <c r="I14" s="9"/>
    </row>
    <row r="15" spans="1:9" s="16" customFormat="1" ht="12.75" customHeight="1">
      <c r="A15" s="51"/>
      <c r="B15" s="13" t="s">
        <v>55</v>
      </c>
      <c r="C15" s="14">
        <v>13</v>
      </c>
      <c r="D15" s="14">
        <v>24</v>
      </c>
      <c r="E15" s="25">
        <f t="shared" si="0"/>
        <v>-0.4583333333333333</v>
      </c>
      <c r="F15" s="30">
        <v>3</v>
      </c>
      <c r="H15" s="9"/>
      <c r="I15" s="9"/>
    </row>
    <row r="16" spans="1:9" s="1" customFormat="1" ht="12.75" customHeight="1">
      <c r="A16" s="51"/>
      <c r="B16" s="18" t="s">
        <v>56</v>
      </c>
      <c r="C16" s="19">
        <v>1</v>
      </c>
      <c r="D16" s="19">
        <v>2</v>
      </c>
      <c r="E16" s="24">
        <f t="shared" si="0"/>
        <v>-0.5</v>
      </c>
      <c r="F16" s="30">
        <v>1</v>
      </c>
      <c r="H16" s="9"/>
      <c r="I16" s="9"/>
    </row>
    <row r="17" spans="1:9" s="1" customFormat="1" ht="12.75" customHeight="1">
      <c r="A17" s="51"/>
      <c r="B17" s="18" t="s">
        <v>57</v>
      </c>
      <c r="C17" s="19">
        <v>0</v>
      </c>
      <c r="D17" s="19">
        <v>2</v>
      </c>
      <c r="E17" s="24">
        <f t="shared" si="0"/>
        <v>-1</v>
      </c>
      <c r="F17" s="30">
        <v>0</v>
      </c>
      <c r="H17" s="9"/>
      <c r="I17" s="9"/>
    </row>
    <row r="18" spans="1:9" ht="12.75">
      <c r="A18" s="51"/>
      <c r="B18" s="20" t="s">
        <v>58</v>
      </c>
      <c r="C18" s="14">
        <v>179</v>
      </c>
      <c r="D18" s="14">
        <v>234</v>
      </c>
      <c r="E18" s="24">
        <f t="shared" si="0"/>
        <v>-0.23504273504273504</v>
      </c>
      <c r="F18" s="30">
        <v>19</v>
      </c>
      <c r="H18" s="1"/>
      <c r="I18" s="1"/>
    </row>
    <row r="19" spans="1:6" s="1" customFormat="1" ht="12.75">
      <c r="A19" s="51"/>
      <c r="B19" s="15" t="s">
        <v>45</v>
      </c>
      <c r="C19" s="14">
        <v>1</v>
      </c>
      <c r="D19" s="14">
        <v>4</v>
      </c>
      <c r="E19" s="24">
        <f t="shared" si="0"/>
        <v>-0.75</v>
      </c>
      <c r="F19" s="30">
        <v>0</v>
      </c>
    </row>
    <row r="20" spans="1:9" s="1" customFormat="1" ht="12.75">
      <c r="A20" s="17" t="s">
        <v>62</v>
      </c>
      <c r="B20" s="15"/>
      <c r="C20" s="14">
        <v>325</v>
      </c>
      <c r="D20" s="14">
        <v>501</v>
      </c>
      <c r="E20" s="24">
        <f t="shared" si="0"/>
        <v>-0.35129740518962077</v>
      </c>
      <c r="F20" s="30">
        <v>43</v>
      </c>
      <c r="H20" s="16"/>
      <c r="I20" s="16"/>
    </row>
    <row r="21" spans="1:9" ht="12.75">
      <c r="A21" s="50" t="s">
        <v>63</v>
      </c>
      <c r="B21" s="15" t="s">
        <v>47</v>
      </c>
      <c r="C21" s="14">
        <v>13</v>
      </c>
      <c r="D21" s="14">
        <v>9</v>
      </c>
      <c r="E21" s="24">
        <f t="shared" si="0"/>
        <v>0.4444444444444444</v>
      </c>
      <c r="F21" s="30">
        <v>5</v>
      </c>
      <c r="H21" s="1"/>
      <c r="I21" s="1"/>
    </row>
    <row r="22" spans="1:9" ht="12.75">
      <c r="A22" s="50"/>
      <c r="B22" s="15" t="s">
        <v>48</v>
      </c>
      <c r="C22" s="14">
        <v>71</v>
      </c>
      <c r="D22" s="14">
        <v>66</v>
      </c>
      <c r="E22" s="24">
        <f t="shared" si="0"/>
        <v>0.07575757575757576</v>
      </c>
      <c r="F22" s="30">
        <v>15</v>
      </c>
      <c r="H22" s="1"/>
      <c r="I22" s="1"/>
    </row>
    <row r="23" spans="1:6" ht="12.75">
      <c r="A23" s="50"/>
      <c r="B23" s="15" t="s">
        <v>49</v>
      </c>
      <c r="C23" s="14">
        <v>449</v>
      </c>
      <c r="D23" s="14">
        <v>524</v>
      </c>
      <c r="E23" s="24">
        <f t="shared" si="0"/>
        <v>-0.1431297709923664</v>
      </c>
      <c r="F23" s="30">
        <v>85</v>
      </c>
    </row>
    <row r="24" spans="1:9" ht="12.75">
      <c r="A24" s="50"/>
      <c r="B24" s="15" t="s">
        <v>50</v>
      </c>
      <c r="C24" s="14">
        <v>64</v>
      </c>
      <c r="D24" s="14">
        <v>69</v>
      </c>
      <c r="E24" s="24">
        <f t="shared" si="0"/>
        <v>-0.07246376811594203</v>
      </c>
      <c r="F24" s="30">
        <v>6</v>
      </c>
      <c r="H24" s="1"/>
      <c r="I24" s="1"/>
    </row>
    <row r="25" spans="1:9" ht="12.75">
      <c r="A25" s="50"/>
      <c r="B25" s="15" t="s">
        <v>52</v>
      </c>
      <c r="C25" s="14">
        <v>239</v>
      </c>
      <c r="D25" s="14">
        <v>238</v>
      </c>
      <c r="E25" s="24">
        <f t="shared" si="0"/>
        <v>0.004201680672268907</v>
      </c>
      <c r="F25" s="30">
        <v>39</v>
      </c>
      <c r="H25" s="1"/>
      <c r="I25" s="1"/>
    </row>
    <row r="26" spans="1:6" ht="12.75">
      <c r="A26" s="50"/>
      <c r="B26" s="15" t="s">
        <v>53</v>
      </c>
      <c r="C26" s="14">
        <v>33</v>
      </c>
      <c r="D26" s="14">
        <v>35</v>
      </c>
      <c r="E26" s="24">
        <f t="shared" si="0"/>
        <v>-0.05714285714285714</v>
      </c>
      <c r="F26" s="30">
        <v>2</v>
      </c>
    </row>
    <row r="27" spans="1:9" s="1" customFormat="1" ht="12.75">
      <c r="A27" s="50"/>
      <c r="B27" s="15" t="s">
        <v>77</v>
      </c>
      <c r="C27" s="14">
        <v>2</v>
      </c>
      <c r="D27" s="14">
        <v>0</v>
      </c>
      <c r="E27" s="24"/>
      <c r="F27" s="30">
        <v>1</v>
      </c>
      <c r="H27" s="9"/>
      <c r="I27" s="9"/>
    </row>
    <row r="28" spans="1:6" ht="12.75" customHeight="1">
      <c r="A28" s="50"/>
      <c r="B28" s="15" t="s">
        <v>43</v>
      </c>
      <c r="C28" s="14">
        <v>87</v>
      </c>
      <c r="D28" s="14">
        <v>110</v>
      </c>
      <c r="E28" s="24">
        <f t="shared" si="0"/>
        <v>-0.20909090909090908</v>
      </c>
      <c r="F28" s="30">
        <v>11</v>
      </c>
    </row>
    <row r="29" spans="1:9" s="1" customFormat="1" ht="12.75">
      <c r="A29" s="50"/>
      <c r="B29" s="15" t="s">
        <v>44</v>
      </c>
      <c r="C29" s="14">
        <v>6</v>
      </c>
      <c r="D29" s="14">
        <v>3</v>
      </c>
      <c r="E29" s="24">
        <f t="shared" si="0"/>
        <v>1</v>
      </c>
      <c r="F29" s="30">
        <v>2</v>
      </c>
      <c r="H29" s="9"/>
      <c r="I29" s="9"/>
    </row>
    <row r="30" spans="1:9" s="1" customFormat="1" ht="12.75">
      <c r="A30" s="50"/>
      <c r="B30" s="15" t="s">
        <v>54</v>
      </c>
      <c r="C30" s="14">
        <v>197</v>
      </c>
      <c r="D30" s="14">
        <v>216</v>
      </c>
      <c r="E30" s="24">
        <f t="shared" si="0"/>
        <v>-0.08796296296296297</v>
      </c>
      <c r="F30" s="30">
        <v>27</v>
      </c>
      <c r="H30" s="9"/>
      <c r="I30" s="9"/>
    </row>
    <row r="31" spans="1:9" s="16" customFormat="1" ht="12.75">
      <c r="A31" s="50"/>
      <c r="B31" s="15" t="s">
        <v>55</v>
      </c>
      <c r="C31" s="14">
        <v>124</v>
      </c>
      <c r="D31" s="14">
        <v>164</v>
      </c>
      <c r="E31" s="24">
        <f t="shared" si="0"/>
        <v>-0.24390243902439024</v>
      </c>
      <c r="F31" s="30">
        <v>11</v>
      </c>
      <c r="H31" s="9"/>
      <c r="I31" s="9"/>
    </row>
    <row r="32" spans="1:6" s="1" customFormat="1" ht="12.75">
      <c r="A32" s="50"/>
      <c r="B32" s="15" t="s">
        <v>72</v>
      </c>
      <c r="C32" s="14">
        <v>19</v>
      </c>
      <c r="D32" s="14">
        <v>15</v>
      </c>
      <c r="E32" s="24">
        <f t="shared" si="0"/>
        <v>0.26666666666666666</v>
      </c>
      <c r="F32" s="30">
        <v>1</v>
      </c>
    </row>
    <row r="33" spans="1:9" s="1" customFormat="1" ht="12.75" customHeight="1">
      <c r="A33" s="50"/>
      <c r="B33" s="15" t="s">
        <v>56</v>
      </c>
      <c r="C33" s="14">
        <v>33</v>
      </c>
      <c r="D33" s="14">
        <v>38</v>
      </c>
      <c r="E33" s="24">
        <f t="shared" si="0"/>
        <v>-0.13157894736842105</v>
      </c>
      <c r="F33" s="30">
        <v>6</v>
      </c>
      <c r="H33" s="9"/>
      <c r="I33" s="9"/>
    </row>
    <row r="34" spans="1:9" s="1" customFormat="1" ht="12.75" customHeight="1">
      <c r="A34" s="50"/>
      <c r="B34" s="18" t="s">
        <v>57</v>
      </c>
      <c r="C34" s="19">
        <v>6</v>
      </c>
      <c r="D34" s="19">
        <v>0</v>
      </c>
      <c r="E34" s="24"/>
      <c r="F34" s="30">
        <v>0</v>
      </c>
      <c r="H34" s="9"/>
      <c r="I34" s="9"/>
    </row>
    <row r="35" spans="1:9" s="1" customFormat="1" ht="12.75">
      <c r="A35" s="50"/>
      <c r="B35" s="20" t="s">
        <v>75</v>
      </c>
      <c r="C35" s="14">
        <v>2</v>
      </c>
      <c r="D35" s="14">
        <v>2</v>
      </c>
      <c r="E35" s="24">
        <f t="shared" si="0"/>
        <v>0</v>
      </c>
      <c r="F35" s="30">
        <v>0</v>
      </c>
      <c r="H35" s="9"/>
      <c r="I35" s="9"/>
    </row>
    <row r="36" spans="1:9" ht="12.75">
      <c r="A36" s="50"/>
      <c r="B36" s="15" t="s">
        <v>58</v>
      </c>
      <c r="C36" s="14">
        <v>802</v>
      </c>
      <c r="D36" s="14">
        <v>811</v>
      </c>
      <c r="E36" s="24">
        <f t="shared" si="0"/>
        <v>-0.011097410604192354</v>
      </c>
      <c r="F36" s="30">
        <v>141</v>
      </c>
      <c r="H36" s="1"/>
      <c r="I36" s="1"/>
    </row>
    <row r="37" spans="1:6" s="1" customFormat="1" ht="12.75">
      <c r="A37" s="50"/>
      <c r="B37" s="15" t="s">
        <v>45</v>
      </c>
      <c r="C37" s="14">
        <v>28</v>
      </c>
      <c r="D37" s="14">
        <v>52</v>
      </c>
      <c r="E37" s="24">
        <f t="shared" si="0"/>
        <v>-0.46153846153846156</v>
      </c>
      <c r="F37" s="30">
        <v>6</v>
      </c>
    </row>
    <row r="38" spans="1:9" s="1" customFormat="1" ht="12.75">
      <c r="A38" s="17" t="s">
        <v>64</v>
      </c>
      <c r="B38" s="15"/>
      <c r="C38" s="14">
        <v>2175</v>
      </c>
      <c r="D38" s="14">
        <v>2352</v>
      </c>
      <c r="E38" s="24">
        <f t="shared" si="0"/>
        <v>-0.07525510204081633</v>
      </c>
      <c r="F38" s="30">
        <v>358</v>
      </c>
      <c r="H38" s="16"/>
      <c r="I38" s="16"/>
    </row>
    <row r="39" spans="1:9" s="1" customFormat="1" ht="25.5">
      <c r="A39" s="51" t="s">
        <v>65</v>
      </c>
      <c r="B39" s="15" t="s">
        <v>73</v>
      </c>
      <c r="C39" s="14">
        <v>1</v>
      </c>
      <c r="D39" s="14">
        <v>4</v>
      </c>
      <c r="E39" s="24">
        <f t="shared" si="0"/>
        <v>-0.75</v>
      </c>
      <c r="F39" s="30">
        <v>0</v>
      </c>
      <c r="H39" s="16"/>
      <c r="I39" s="16"/>
    </row>
    <row r="40" spans="1:9" ht="12.75">
      <c r="A40" s="51"/>
      <c r="B40" s="15" t="s">
        <v>47</v>
      </c>
      <c r="C40" s="14">
        <v>1204</v>
      </c>
      <c r="D40" s="14">
        <v>1178</v>
      </c>
      <c r="E40" s="24">
        <f t="shared" si="0"/>
        <v>0.022071307300509338</v>
      </c>
      <c r="F40" s="30">
        <v>166</v>
      </c>
      <c r="H40" s="1"/>
      <c r="I40" s="1"/>
    </row>
    <row r="41" spans="1:9" ht="12.75">
      <c r="A41" s="51"/>
      <c r="B41" s="15" t="s">
        <v>48</v>
      </c>
      <c r="C41" s="14">
        <v>472</v>
      </c>
      <c r="D41" s="14">
        <v>441</v>
      </c>
      <c r="E41" s="24">
        <f t="shared" si="0"/>
        <v>0.07029478458049887</v>
      </c>
      <c r="F41" s="30">
        <v>88</v>
      </c>
      <c r="H41" s="1"/>
      <c r="I41" s="1"/>
    </row>
    <row r="42" spans="1:9" ht="12.75">
      <c r="A42" s="51"/>
      <c r="B42" s="15" t="s">
        <v>49</v>
      </c>
      <c r="C42" s="14">
        <v>2615</v>
      </c>
      <c r="D42" s="14">
        <v>2981</v>
      </c>
      <c r="E42" s="24">
        <f t="shared" si="0"/>
        <v>-0.12277759141227776</v>
      </c>
      <c r="F42" s="30">
        <v>343</v>
      </c>
      <c r="H42" s="1"/>
      <c r="I42" s="1"/>
    </row>
    <row r="43" spans="1:9" ht="12.75">
      <c r="A43" s="51"/>
      <c r="B43" s="15" t="s">
        <v>74</v>
      </c>
      <c r="C43" s="14">
        <v>7</v>
      </c>
      <c r="D43" s="14">
        <v>3</v>
      </c>
      <c r="E43" s="24">
        <f t="shared" si="0"/>
        <v>1.3333333333333333</v>
      </c>
      <c r="F43" s="30">
        <v>0</v>
      </c>
      <c r="H43" s="1"/>
      <c r="I43" s="1"/>
    </row>
    <row r="44" spans="1:6" ht="12.75">
      <c r="A44" s="51"/>
      <c r="B44" s="15" t="s">
        <v>50</v>
      </c>
      <c r="C44" s="14">
        <v>764</v>
      </c>
      <c r="D44" s="14">
        <v>669</v>
      </c>
      <c r="E44" s="24">
        <f t="shared" si="0"/>
        <v>0.14200298953662183</v>
      </c>
      <c r="F44" s="30">
        <v>92</v>
      </c>
    </row>
    <row r="45" spans="1:9" ht="12.75">
      <c r="A45" s="51"/>
      <c r="B45" s="15" t="s">
        <v>51</v>
      </c>
      <c r="C45" s="14">
        <v>665</v>
      </c>
      <c r="D45" s="14">
        <v>645</v>
      </c>
      <c r="E45" s="24">
        <f t="shared" si="0"/>
        <v>0.031007751937984496</v>
      </c>
      <c r="F45" s="30">
        <v>92</v>
      </c>
      <c r="H45" s="1"/>
      <c r="I45" s="1"/>
    </row>
    <row r="46" spans="1:9" ht="12.75">
      <c r="A46" s="51"/>
      <c r="B46" s="15" t="s">
        <v>52</v>
      </c>
      <c r="C46" s="14">
        <v>8738</v>
      </c>
      <c r="D46" s="14">
        <v>8547</v>
      </c>
      <c r="E46" s="24">
        <f t="shared" si="0"/>
        <v>0.022347022347022346</v>
      </c>
      <c r="F46" s="30">
        <v>1248</v>
      </c>
      <c r="H46" s="1"/>
      <c r="I46" s="1"/>
    </row>
    <row r="47" spans="1:9" ht="12.75">
      <c r="A47" s="51"/>
      <c r="B47" s="13" t="s">
        <v>42</v>
      </c>
      <c r="C47" s="13">
        <v>2687</v>
      </c>
      <c r="D47" s="13">
        <v>2684</v>
      </c>
      <c r="E47" s="24">
        <f t="shared" si="0"/>
        <v>0.0011177347242921013</v>
      </c>
      <c r="F47" s="30">
        <v>328</v>
      </c>
      <c r="H47" s="1"/>
      <c r="I47" s="1"/>
    </row>
    <row r="48" spans="1:6" ht="12.75">
      <c r="A48" s="51"/>
      <c r="B48" s="13" t="s">
        <v>53</v>
      </c>
      <c r="C48" s="13">
        <v>189</v>
      </c>
      <c r="D48" s="13">
        <v>127</v>
      </c>
      <c r="E48" s="24">
        <f t="shared" si="0"/>
        <v>0.4881889763779528</v>
      </c>
      <c r="F48" s="30">
        <v>34</v>
      </c>
    </row>
    <row r="49" spans="1:6" ht="12.75">
      <c r="A49" s="51"/>
      <c r="B49" s="13" t="s">
        <v>43</v>
      </c>
      <c r="C49" s="13">
        <v>1712</v>
      </c>
      <c r="D49" s="13">
        <v>1414</v>
      </c>
      <c r="E49" s="24">
        <f t="shared" si="0"/>
        <v>0.21074964639321075</v>
      </c>
      <c r="F49" s="30">
        <v>240</v>
      </c>
    </row>
    <row r="50" spans="1:6" ht="12.75">
      <c r="A50" s="51"/>
      <c r="B50" s="13" t="s">
        <v>44</v>
      </c>
      <c r="C50" s="13">
        <v>44</v>
      </c>
      <c r="D50" s="13">
        <v>42</v>
      </c>
      <c r="E50" s="24">
        <f t="shared" si="0"/>
        <v>0.047619047619047616</v>
      </c>
      <c r="F50" s="30">
        <v>6</v>
      </c>
    </row>
    <row r="51" spans="1:6" ht="12.75">
      <c r="A51" s="51"/>
      <c r="B51" s="13" t="s">
        <v>54</v>
      </c>
      <c r="C51" s="13">
        <v>2011</v>
      </c>
      <c r="D51" s="13">
        <v>1829</v>
      </c>
      <c r="E51" s="24">
        <f t="shared" si="0"/>
        <v>0.09950792782941498</v>
      </c>
      <c r="F51" s="30">
        <v>283</v>
      </c>
    </row>
    <row r="52" spans="1:6" ht="12.75">
      <c r="A52" s="51"/>
      <c r="B52" s="13" t="s">
        <v>55</v>
      </c>
      <c r="C52" s="13">
        <v>1137</v>
      </c>
      <c r="D52" s="13">
        <v>1191</v>
      </c>
      <c r="E52" s="24">
        <f t="shared" si="0"/>
        <v>-0.04534005037783375</v>
      </c>
      <c r="F52" s="30">
        <v>134</v>
      </c>
    </row>
    <row r="53" spans="1:6" ht="12.75">
      <c r="A53" s="51"/>
      <c r="B53" s="13" t="s">
        <v>56</v>
      </c>
      <c r="C53" s="13">
        <v>425</v>
      </c>
      <c r="D53" s="13">
        <v>430</v>
      </c>
      <c r="E53" s="24">
        <f t="shared" si="0"/>
        <v>-0.011627906976744186</v>
      </c>
      <c r="F53" s="30">
        <v>56</v>
      </c>
    </row>
    <row r="54" spans="1:6" ht="12.75">
      <c r="A54" s="51"/>
      <c r="B54" s="13" t="s">
        <v>57</v>
      </c>
      <c r="C54" s="13">
        <v>261</v>
      </c>
      <c r="D54" s="13">
        <v>219</v>
      </c>
      <c r="E54" s="25">
        <f t="shared" si="0"/>
        <v>0.1917808219178082</v>
      </c>
      <c r="F54" s="32">
        <v>34</v>
      </c>
    </row>
    <row r="55" spans="1:6" ht="12.75">
      <c r="A55" s="51"/>
      <c r="B55" s="13" t="s">
        <v>46</v>
      </c>
      <c r="C55" s="13">
        <v>402</v>
      </c>
      <c r="D55" s="13">
        <v>417</v>
      </c>
      <c r="E55" s="25">
        <f t="shared" si="0"/>
        <v>-0.03597122302158273</v>
      </c>
      <c r="F55" s="32">
        <v>47</v>
      </c>
    </row>
    <row r="56" spans="1:6" ht="12.75">
      <c r="A56" s="51"/>
      <c r="B56" s="34" t="s">
        <v>58</v>
      </c>
      <c r="C56" s="13">
        <v>1412</v>
      </c>
      <c r="D56" s="13">
        <v>1304</v>
      </c>
      <c r="E56" s="25">
        <f t="shared" si="0"/>
        <v>0.08282208588957055</v>
      </c>
      <c r="F56" s="32">
        <v>198</v>
      </c>
    </row>
    <row r="57" spans="1:6" ht="12.75">
      <c r="A57" s="51"/>
      <c r="B57" s="34" t="s">
        <v>59</v>
      </c>
      <c r="C57" s="13">
        <v>689</v>
      </c>
      <c r="D57" s="13">
        <v>656</v>
      </c>
      <c r="E57" s="25">
        <f t="shared" si="0"/>
        <v>0.05030487804878049</v>
      </c>
      <c r="F57" s="30">
        <v>113</v>
      </c>
    </row>
    <row r="58" spans="1:6" ht="12.75">
      <c r="A58" s="51"/>
      <c r="B58" s="34" t="s">
        <v>45</v>
      </c>
      <c r="C58" s="13">
        <v>251</v>
      </c>
      <c r="D58" s="13">
        <v>224</v>
      </c>
      <c r="E58" s="25">
        <f t="shared" si="0"/>
        <v>0.12053571428571429</v>
      </c>
      <c r="F58" s="30">
        <v>29</v>
      </c>
    </row>
    <row r="59" spans="1:6" ht="12.75">
      <c r="A59" s="22" t="s">
        <v>66</v>
      </c>
      <c r="B59" s="34"/>
      <c r="C59" s="11">
        <v>25686</v>
      </c>
      <c r="D59" s="11">
        <v>25005</v>
      </c>
      <c r="E59" s="25">
        <f t="shared" si="0"/>
        <v>0.027234553089382125</v>
      </c>
      <c r="F59" s="36">
        <v>3531</v>
      </c>
    </row>
    <row r="60" spans="1:6" ht="13.5" thickBot="1">
      <c r="A60" s="23" t="s">
        <v>70</v>
      </c>
      <c r="B60" s="33"/>
      <c r="C60" s="12">
        <v>28186</v>
      </c>
      <c r="D60" s="12">
        <v>27858</v>
      </c>
      <c r="E60" s="31">
        <f t="shared" si="0"/>
        <v>0.011773996697537512</v>
      </c>
      <c r="F60" s="35">
        <v>3932</v>
      </c>
    </row>
  </sheetData>
  <sheetProtection selectLockedCells="1" selectUnlockedCells="1"/>
  <mergeCells count="11">
    <mergeCell ref="B3:B4"/>
    <mergeCell ref="A3:A4"/>
    <mergeCell ref="A21:A37"/>
    <mergeCell ref="A39:A58"/>
    <mergeCell ref="A1:F1"/>
    <mergeCell ref="E3:E4"/>
    <mergeCell ref="F3:F4"/>
    <mergeCell ref="A2:E2"/>
    <mergeCell ref="C3:C4"/>
    <mergeCell ref="A5:A19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2017-12-08T10:10:17Z</dcterms:modified>
  <cp:category/>
  <cp:version/>
  <cp:contentType/>
  <cp:contentStatus/>
</cp:coreProperties>
</file>