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<sst xmlns="http://schemas.openxmlformats.org/spreadsheetml/2006/main" count="82" uniqueCount="76">
  <si>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</si>
  <si>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</si>
  <si>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</si>
  <si>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</si>
  <si>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</si>
  <si>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</si>
  <si>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</si>
  <si>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</si>
  <si>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</si>
  <si>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</si>
  <si>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</si>
  <si>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</si>
  <si>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</si>
  <si>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</si>
  <si>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</si>
  <si>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</si>
  <si>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</si>
  <si>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</si>
  <si>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</si>
  <si>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</si>
  <si>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</si>
  <si>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</si>
  <si>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</si>
  <si>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</si>
  <si>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</si>
  <si>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</si>
  <si>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</si>
  <si>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</si>
  <si>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</si>
  <si>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</si>
  <si>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</si>
  <si>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</si>
  <si>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</si>
  <si>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</si>
  <si>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</si>
  <si>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</si>
  <si>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</si>
  <si>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</si>
  <si>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</si>
  <si>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</si>
  <si>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</si>
  <si>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</si>
  <si>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</si>
  <si>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</si>
  <si>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</si>
  <si>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</si>
  <si>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</si>
  <si>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</si>
  <si>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</si>
  <si>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</si>
  <si>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</si>
  <si>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</si>
  <si>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</si>
  <si>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</si>
  <si>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</si>
  <si>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</si>
  <si>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</si>
  <si>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</si>
  <si>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</si>
  <si>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</si>
  <si>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</si>
  <si>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</si>
  <si>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</si>
  <si>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</si>
  <si>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</si>
  <si>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</si>
  <si>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</si>
  <si>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</si>
  <si>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</si>
  <si>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</si>
  <si>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</si>
  <si>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Profesionişti activi din punct de vedere juridic la data de 31.03.2017 comparativ cu aceeaşi perioadă a anului trecut</t>
  </si>
  <si>
    <t>Număr profesionişti activi la 31.03.2017</t>
  </si>
  <si>
    <t>Numar total profesionişti activi la 31.03.2017</t>
  </si>
  <si>
    <t>Număr profesionişti activi la 31.03.2016</t>
  </si>
  <si>
    <t>Numar total profesionişti activi la 31.03.2016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</si>
</sst>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
    <numFmt numFmtId="176" formatCode="#.#0&quot;%&quot;"/>
    <numFmt numFmtId="177" formatCode="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32" borderId="10" xfId="0" applyNumberFormat="1" applyFont="1" applyFill="1" applyBorder="1" applyAlignment="1">
      <alignment horizontal="left" vertical="top" wrapText="1"/>
    </xf>
    <xf numFmtId="1" fontId="6" fillId="32" borderId="11" xfId="0" applyNumberFormat="1" applyFont="1" applyFill="1" applyBorder="1" applyAlignment="1">
      <alignment horizontal="right" vertical="top" wrapText="1"/>
    </xf>
    <xf numFmtId="49" fontId="5" fillId="32" borderId="11" xfId="0" applyNumberFormat="1" applyFont="1" applyFill="1" applyBorder="1" applyAlignment="1">
      <alignment wrapText="1"/>
    </xf>
    <xf numFmtId="1" fontId="5" fillId="0" borderId="11" xfId="0" applyNumberFormat="1" applyFont="1" applyBorder="1" applyAlignment="1">
      <alignment/>
    </xf>
    <xf numFmtId="10" fontId="5" fillId="0" borderId="12" xfId="59" applyNumberFormat="1" applyFont="1" applyBorder="1" applyAlignment="1">
      <alignment/>
    </xf>
    <xf numFmtId="49" fontId="5" fillId="32"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9" applyNumberFormat="1" applyFont="1" applyBorder="1" applyAlignment="1">
      <alignment/>
    </xf>
    <xf numFmtId="1" fontId="6" fillId="32" borderId="11" xfId="0" applyNumberFormat="1" applyFont="1" applyFill="1" applyBorder="1" applyAlignment="1">
      <alignment horizontal="right" vertical="center" wrapText="1"/>
    </xf>
    <xf numFmtId="0" fontId="0" fillId="0" borderId="11" xfId="0" applyBorder="1" applyAlignment="1">
      <alignment/>
    </xf>
    <xf numFmtId="1" fontId="0" fillId="0" borderId="11" xfId="0" applyNumberFormat="1" applyBorder="1" applyAlignment="1">
      <alignment/>
    </xf>
    <xf numFmtId="0" fontId="4" fillId="0" borderId="0" xfId="0" applyFont="1" applyAlignment="1">
      <alignment vertical="center" wrapText="1"/>
    </xf>
    <xf numFmtId="0" fontId="5" fillId="32"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49" fontId="6" fillId="32" borderId="10" xfId="0" applyNumberFormat="1" applyFont="1" applyFill="1" applyBorder="1" applyAlignment="1">
      <alignment horizontal="left" vertical="top" wrapText="1"/>
    </xf>
    <xf numFmtId="10" fontId="5" fillId="0" borderId="12" xfId="59" applyNumberFormat="1" applyFont="1" applyFill="1" applyBorder="1" applyAlignment="1" applyProtection="1">
      <alignment vertical="center"/>
      <protection/>
    </xf>
    <xf numFmtId="10" fontId="5" fillId="0" borderId="12" xfId="59" applyNumberFormat="1" applyFont="1" applyFill="1" applyBorder="1" applyAlignment="1" applyProtection="1">
      <alignment/>
      <protection/>
    </xf>
    <xf numFmtId="49" fontId="0" fillId="0" borderId="10" xfId="0" applyNumberFormat="1" applyFont="1" applyBorder="1" applyAlignment="1">
      <alignment horizontal="left" vertical="top" wrapText="1"/>
    </xf>
    <xf numFmtId="0" fontId="0" fillId="0" borderId="10" xfId="0" applyBorder="1" applyAlignment="1">
      <alignment/>
    </xf>
    <xf numFmtId="0" fontId="5" fillId="0" borderId="13" xfId="0" applyFont="1" applyBorder="1" applyAlignment="1">
      <alignment/>
    </xf>
    <xf numFmtId="0" fontId="5" fillId="0" borderId="14" xfId="0" applyFont="1" applyBorder="1" applyAlignment="1">
      <alignment/>
    </xf>
    <xf numFmtId="10" fontId="5" fillId="0" borderId="15" xfId="59" applyNumberFormat="1" applyFont="1" applyFill="1" applyBorder="1" applyAlignment="1" applyProtection="1">
      <alignment/>
      <protection/>
    </xf>
    <xf numFmtId="0" fontId="0" fillId="0" borderId="0" xfId="0" applyFont="1" applyBorder="1" applyAlignment="1">
      <alignment vertical="top" wrapText="1"/>
    </xf>
    <xf numFmtId="0" fontId="4" fillId="0" borderId="0" xfId="0" applyFont="1" applyAlignment="1">
      <alignment horizontal="center" vertical="center" wrapText="1"/>
    </xf>
    <xf numFmtId="0" fontId="5" fillId="0" borderId="17" xfId="0" applyFont="1" applyBorder="1" applyAlignment="1">
      <alignment horizontal="center"/>
    </xf>
    <xf numFmtId="2" fontId="5" fillId="32" borderId="16"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3086100</xdr:colOff>
      <xdr:row>3</xdr:row>
      <xdr:rowOff>238125</xdr:rowOff>
    </xdr:from>
    <xdr:to>
      <xdr:col>1</xdr:col>
      <xdr:colOff>1571625</xdr:colOff>
      <xdr:row>20</xdr:row>
      <xdr:rowOff>57150</xdr:rowOff>
    </xdr:to>
    <xdr:sp fLocksText="0">
      <xdr:nvSpPr>
        <xdr:cNvPr id="1" name="TextBox 2" descr="sigla_registrului_comertului_curbe"/>
        <xdr:cNvSpPr txBox="1">
          <a:spLocks noChangeAspect="1" noChangeArrowheads="1"/>
        </xdr:cNvSpPr>
      </xdr:nvSpPr>
      <xdr:spPr>
        <a:xfrm>
          <a:off x="3086100" y="904875"/>
          <a:ext cx="3581400" cy="2886075"/>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1" sqref="A1:H1"/>
    </sheetView>
  </sheetViews>
  <sheetFormatPr defaultColWidth="9.140625" defaultRowHeight="12.75"/>
  <cols>
    <col min="1" max="1" width="15.0039062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28" t="s">
        <v>71</v>
      </c>
      <c r="B1" s="28"/>
      <c r="C1" s="28"/>
      <c r="D1" s="28"/>
      <c r="E1" s="28"/>
      <c r="F1" s="28"/>
      <c r="G1" s="28"/>
      <c r="H1" s="28"/>
    </row>
    <row r="2" spans="1:8" ht="13.5" thickBot="1">
      <c r="A2" s="28"/>
      <c r="B2" s="28"/>
      <c r="C2" s="28"/>
      <c r="E2" s="2"/>
      <c r="F2" s="2"/>
      <c r="G2" s="2"/>
      <c r="H2" s="2"/>
    </row>
    <row r="3" spans="1:8" ht="12.75" customHeight="1">
      <c r="A3" s="30" t="s">
        <v>0</v>
      </c>
      <c r="B3" s="29" t="s">
        <v>72</v>
      </c>
      <c r="C3" s="29"/>
      <c r="D3" s="33" t="s">
        <v>73</v>
      </c>
      <c r="E3" s="29" t="s">
        <v>74</v>
      </c>
      <c r="F3" s="29"/>
      <c r="G3" s="33" t="s">
        <v>75</v>
      </c>
      <c r="H3" s="35" t="s">
        <v>46</v>
      </c>
    </row>
    <row r="4" spans="1:8" ht="12.75">
      <c r="A4" s="31"/>
      <c r="B4" s="6" t="s">
        <v>43</v>
      </c>
      <c r="C4" s="6" t="s">
        <v>44</v>
      </c>
      <c r="D4" s="34"/>
      <c r="E4" s="6" t="s">
        <v>43</v>
      </c>
      <c r="F4" s="6" t="s">
        <v>44</v>
      </c>
      <c r="G4" s="34"/>
      <c r="H4" s="36"/>
    </row>
    <row r="5" spans="1:8" ht="12.75">
      <c r="A5" s="4" t="s">
        <v>1</v>
      </c>
      <c r="B5" s="5">
        <v>11373</v>
      </c>
      <c r="C5" s="5">
        <v>11750</v>
      </c>
      <c r="D5" s="7">
        <v>23123</v>
      </c>
      <c r="E5" s="5">
        <v>11431</v>
      </c>
      <c r="F5" s="5">
        <v>11362</v>
      </c>
      <c r="G5" s="7">
        <v>22793</v>
      </c>
      <c r="H5" s="8">
        <f aca="true" t="shared" si="0" ref="H5:H47">(D5-G5)/G5</f>
        <v>0.014478129250208397</v>
      </c>
    </row>
    <row r="6" spans="1:8" ht="12.75">
      <c r="A6" s="4" t="s">
        <v>2</v>
      </c>
      <c r="B6" s="5">
        <v>10573</v>
      </c>
      <c r="C6" s="5">
        <v>16855</v>
      </c>
      <c r="D6" s="7">
        <v>27428</v>
      </c>
      <c r="E6" s="5">
        <v>10423</v>
      </c>
      <c r="F6" s="5">
        <v>15993</v>
      </c>
      <c r="G6" s="7">
        <v>26416</v>
      </c>
      <c r="H6" s="8">
        <f t="shared" si="0"/>
        <v>0.038310115081768625</v>
      </c>
    </row>
    <row r="7" spans="1:8" ht="12.75">
      <c r="A7" s="4" t="s">
        <v>3</v>
      </c>
      <c r="B7" s="5">
        <v>10444</v>
      </c>
      <c r="C7" s="5">
        <v>23047</v>
      </c>
      <c r="D7" s="7">
        <v>33491</v>
      </c>
      <c r="E7" s="5">
        <v>10670</v>
      </c>
      <c r="F7" s="5">
        <v>21851</v>
      </c>
      <c r="G7" s="7">
        <v>32521</v>
      </c>
      <c r="H7" s="8">
        <f t="shared" si="0"/>
        <v>0.029826881092217337</v>
      </c>
    </row>
    <row r="8" spans="1:8" ht="12.75">
      <c r="A8" s="4" t="s">
        <v>4</v>
      </c>
      <c r="B8" s="5">
        <v>10367</v>
      </c>
      <c r="C8" s="5">
        <v>16602</v>
      </c>
      <c r="D8" s="7">
        <v>26969</v>
      </c>
      <c r="E8" s="5">
        <v>10389</v>
      </c>
      <c r="F8" s="5">
        <v>16005</v>
      </c>
      <c r="G8" s="7">
        <v>26394</v>
      </c>
      <c r="H8" s="8">
        <f t="shared" si="0"/>
        <v>0.02178525422444495</v>
      </c>
    </row>
    <row r="9" spans="1:8" ht="12.75">
      <c r="A9" s="4" t="s">
        <v>5</v>
      </c>
      <c r="B9" s="5">
        <v>15402</v>
      </c>
      <c r="C9" s="5">
        <v>27720</v>
      </c>
      <c r="D9" s="7">
        <v>43122</v>
      </c>
      <c r="E9" s="5">
        <v>15090</v>
      </c>
      <c r="F9" s="5">
        <v>26470</v>
      </c>
      <c r="G9" s="7">
        <v>41560</v>
      </c>
      <c r="H9" s="8">
        <f t="shared" si="0"/>
        <v>0.037584215591915306</v>
      </c>
    </row>
    <row r="10" spans="1:8" ht="12.75">
      <c r="A10" s="4" t="s">
        <v>6</v>
      </c>
      <c r="B10" s="5">
        <v>9046</v>
      </c>
      <c r="C10" s="5">
        <v>9241</v>
      </c>
      <c r="D10" s="7">
        <v>18287</v>
      </c>
      <c r="E10" s="5">
        <v>8950</v>
      </c>
      <c r="F10" s="5">
        <v>8601</v>
      </c>
      <c r="G10" s="7">
        <v>17551</v>
      </c>
      <c r="H10" s="8">
        <f t="shared" si="0"/>
        <v>0.041934932482479634</v>
      </c>
    </row>
    <row r="11" spans="1:8" ht="12.75">
      <c r="A11" s="4" t="s">
        <v>7</v>
      </c>
      <c r="B11" s="5">
        <v>7434</v>
      </c>
      <c r="C11" s="5">
        <v>6576</v>
      </c>
      <c r="D11" s="7">
        <v>14010</v>
      </c>
      <c r="E11" s="5">
        <v>7355</v>
      </c>
      <c r="F11" s="5">
        <v>6394</v>
      </c>
      <c r="G11" s="7">
        <v>13749</v>
      </c>
      <c r="H11" s="8">
        <f t="shared" si="0"/>
        <v>0.01898319877809295</v>
      </c>
    </row>
    <row r="12" spans="1:8" ht="12.75">
      <c r="A12" s="4" t="s">
        <v>8</v>
      </c>
      <c r="B12" s="5">
        <v>9557</v>
      </c>
      <c r="C12" s="5">
        <v>27299</v>
      </c>
      <c r="D12" s="7">
        <v>36856</v>
      </c>
      <c r="E12" s="5">
        <v>9617</v>
      </c>
      <c r="F12" s="5">
        <v>26132</v>
      </c>
      <c r="G12" s="7">
        <v>35749</v>
      </c>
      <c r="H12" s="8">
        <f t="shared" si="0"/>
        <v>0.030965901144087947</v>
      </c>
    </row>
    <row r="13" spans="1:8" ht="12.75">
      <c r="A13" s="4" t="s">
        <v>9</v>
      </c>
      <c r="B13" s="5">
        <v>5824</v>
      </c>
      <c r="C13" s="5">
        <v>9106</v>
      </c>
      <c r="D13" s="7">
        <v>14930</v>
      </c>
      <c r="E13" s="5">
        <v>5751</v>
      </c>
      <c r="F13" s="5">
        <v>9043</v>
      </c>
      <c r="G13" s="7">
        <v>14794</v>
      </c>
      <c r="H13" s="8">
        <f t="shared" si="0"/>
        <v>0.0091929160470461</v>
      </c>
    </row>
    <row r="14" spans="1:8" ht="12.75">
      <c r="A14" s="4" t="s">
        <v>10</v>
      </c>
      <c r="B14" s="5">
        <v>27503</v>
      </c>
      <c r="C14" s="5">
        <v>194542</v>
      </c>
      <c r="D14" s="7">
        <v>222045</v>
      </c>
      <c r="E14" s="5">
        <v>28665</v>
      </c>
      <c r="F14" s="5">
        <v>187993</v>
      </c>
      <c r="G14" s="7">
        <v>216658</v>
      </c>
      <c r="H14" s="8">
        <f t="shared" si="0"/>
        <v>0.024864071485936362</v>
      </c>
    </row>
    <row r="15" spans="1:8" ht="12.75">
      <c r="A15" s="4" t="s">
        <v>11</v>
      </c>
      <c r="B15" s="5">
        <v>6895</v>
      </c>
      <c r="C15" s="5">
        <v>13448</v>
      </c>
      <c r="D15" s="7">
        <v>20343</v>
      </c>
      <c r="E15" s="5">
        <v>6841</v>
      </c>
      <c r="F15" s="5">
        <v>12849</v>
      </c>
      <c r="G15" s="7">
        <v>19690</v>
      </c>
      <c r="H15" s="8">
        <f t="shared" si="0"/>
        <v>0.033164042661249366</v>
      </c>
    </row>
    <row r="16" spans="1:8" ht="12.75">
      <c r="A16" s="4" t="s">
        <v>12</v>
      </c>
      <c r="B16" s="5">
        <v>5465</v>
      </c>
      <c r="C16" s="5">
        <v>7740</v>
      </c>
      <c r="D16" s="7">
        <v>13205</v>
      </c>
      <c r="E16" s="5">
        <v>5380</v>
      </c>
      <c r="F16" s="5">
        <v>7497</v>
      </c>
      <c r="G16" s="7">
        <v>12877</v>
      </c>
      <c r="H16" s="8">
        <f t="shared" si="0"/>
        <v>0.025471771375320338</v>
      </c>
    </row>
    <row r="17" spans="1:8" ht="12.75">
      <c r="A17" s="4" t="s">
        <v>13</v>
      </c>
      <c r="B17" s="5">
        <v>16909</v>
      </c>
      <c r="C17" s="5">
        <v>45098</v>
      </c>
      <c r="D17" s="7">
        <v>62007</v>
      </c>
      <c r="E17" s="5">
        <v>17084</v>
      </c>
      <c r="F17" s="5">
        <v>42037</v>
      </c>
      <c r="G17" s="7">
        <v>59121</v>
      </c>
      <c r="H17" s="8">
        <f t="shared" si="0"/>
        <v>0.04881514182777693</v>
      </c>
    </row>
    <row r="18" spans="1:8" ht="12.75">
      <c r="A18" s="4" t="s">
        <v>14</v>
      </c>
      <c r="B18" s="5">
        <v>10860</v>
      </c>
      <c r="C18" s="5">
        <v>33668</v>
      </c>
      <c r="D18" s="7">
        <v>44528</v>
      </c>
      <c r="E18" s="5">
        <v>10886</v>
      </c>
      <c r="F18" s="5">
        <v>32247</v>
      </c>
      <c r="G18" s="7">
        <v>43133</v>
      </c>
      <c r="H18" s="8">
        <f t="shared" si="0"/>
        <v>0.03234182644379014</v>
      </c>
    </row>
    <row r="19" spans="1:8" ht="12.75">
      <c r="A19" s="4" t="s">
        <v>15</v>
      </c>
      <c r="B19" s="5">
        <v>4561</v>
      </c>
      <c r="C19" s="5">
        <v>5019</v>
      </c>
      <c r="D19" s="7">
        <v>9580</v>
      </c>
      <c r="E19" s="5">
        <v>4456</v>
      </c>
      <c r="F19" s="5">
        <v>4936</v>
      </c>
      <c r="G19" s="7">
        <v>9392</v>
      </c>
      <c r="H19" s="8">
        <f t="shared" si="0"/>
        <v>0.02001703577512777</v>
      </c>
    </row>
    <row r="20" spans="1:8" ht="12.75">
      <c r="A20" s="4" t="s">
        <v>16</v>
      </c>
      <c r="B20" s="5">
        <v>4646</v>
      </c>
      <c r="C20" s="5">
        <v>6832</v>
      </c>
      <c r="D20" s="7">
        <v>11478</v>
      </c>
      <c r="E20" s="5">
        <v>4531</v>
      </c>
      <c r="F20" s="5">
        <v>6594</v>
      </c>
      <c r="G20" s="7">
        <v>11125</v>
      </c>
      <c r="H20" s="8">
        <f t="shared" si="0"/>
        <v>0.03173033707865169</v>
      </c>
    </row>
    <row r="21" spans="1:8" ht="12.75">
      <c r="A21" s="4" t="s">
        <v>17</v>
      </c>
      <c r="B21" s="5">
        <v>12025</v>
      </c>
      <c r="C21" s="5">
        <v>22146</v>
      </c>
      <c r="D21" s="7">
        <v>34171</v>
      </c>
      <c r="E21" s="5">
        <v>11667</v>
      </c>
      <c r="F21" s="5">
        <v>20956</v>
      </c>
      <c r="G21" s="7">
        <v>32623</v>
      </c>
      <c r="H21" s="8">
        <f t="shared" si="0"/>
        <v>0.04745118474695767</v>
      </c>
    </row>
    <row r="22" spans="1:8" ht="12.75">
      <c r="A22" s="4" t="s">
        <v>18</v>
      </c>
      <c r="B22" s="5">
        <v>11022</v>
      </c>
      <c r="C22" s="5">
        <v>11654</v>
      </c>
      <c r="D22" s="7">
        <v>22676</v>
      </c>
      <c r="E22" s="5">
        <v>10706</v>
      </c>
      <c r="F22" s="5">
        <v>11043</v>
      </c>
      <c r="G22" s="7">
        <v>21749</v>
      </c>
      <c r="H22" s="8">
        <f t="shared" si="0"/>
        <v>0.042622649317209986</v>
      </c>
    </row>
    <row r="23" spans="1:8" ht="12.75">
      <c r="A23" s="4" t="s">
        <v>19</v>
      </c>
      <c r="B23" s="5">
        <v>7469</v>
      </c>
      <c r="C23" s="5">
        <v>16523</v>
      </c>
      <c r="D23" s="7">
        <v>23992</v>
      </c>
      <c r="E23" s="5">
        <v>7539</v>
      </c>
      <c r="F23" s="5">
        <v>15693</v>
      </c>
      <c r="G23" s="7">
        <v>23232</v>
      </c>
      <c r="H23" s="8">
        <f t="shared" si="0"/>
        <v>0.03271349862258953</v>
      </c>
    </row>
    <row r="24" spans="1:8" ht="12.75">
      <c r="A24" s="4" t="s">
        <v>20</v>
      </c>
      <c r="B24" s="5">
        <v>3082</v>
      </c>
      <c r="C24" s="5">
        <v>7553</v>
      </c>
      <c r="D24" s="7">
        <v>10635</v>
      </c>
      <c r="E24" s="5">
        <v>3013</v>
      </c>
      <c r="F24" s="5">
        <v>7164</v>
      </c>
      <c r="G24" s="7">
        <v>10177</v>
      </c>
      <c r="H24" s="8">
        <f t="shared" si="0"/>
        <v>0.045003439127444235</v>
      </c>
    </row>
    <row r="25" spans="1:8" ht="12.75">
      <c r="A25" s="4" t="s">
        <v>21</v>
      </c>
      <c r="B25" s="5">
        <v>6323</v>
      </c>
      <c r="C25" s="5">
        <v>8708</v>
      </c>
      <c r="D25" s="7">
        <v>15031</v>
      </c>
      <c r="E25" s="5">
        <v>6438</v>
      </c>
      <c r="F25" s="5">
        <v>8278</v>
      </c>
      <c r="G25" s="7">
        <v>14716</v>
      </c>
      <c r="H25" s="8">
        <f t="shared" si="0"/>
        <v>0.021405273172057624</v>
      </c>
    </row>
    <row r="26" spans="1:8" ht="12.75">
      <c r="A26" s="4" t="s">
        <v>22</v>
      </c>
      <c r="B26" s="5">
        <v>8828</v>
      </c>
      <c r="C26" s="5">
        <v>9501</v>
      </c>
      <c r="D26" s="7">
        <v>18329</v>
      </c>
      <c r="E26" s="5">
        <v>8967</v>
      </c>
      <c r="F26" s="5">
        <v>9207</v>
      </c>
      <c r="G26" s="7">
        <v>18174</v>
      </c>
      <c r="H26" s="8">
        <f t="shared" si="0"/>
        <v>0.008528667326950588</v>
      </c>
    </row>
    <row r="27" spans="1:8" ht="12.75">
      <c r="A27" s="4" t="s">
        <v>23</v>
      </c>
      <c r="B27" s="5">
        <v>8499</v>
      </c>
      <c r="C27" s="5">
        <v>14280</v>
      </c>
      <c r="D27" s="7">
        <v>22779</v>
      </c>
      <c r="E27" s="5">
        <v>8418</v>
      </c>
      <c r="F27" s="5">
        <v>13805</v>
      </c>
      <c r="G27" s="7">
        <v>22223</v>
      </c>
      <c r="H27" s="8">
        <f t="shared" si="0"/>
        <v>0.02501912433064843</v>
      </c>
    </row>
    <row r="28" spans="1:8" ht="12.75">
      <c r="A28" s="4" t="s">
        <v>24</v>
      </c>
      <c r="B28" s="5">
        <v>4094</v>
      </c>
      <c r="C28" s="5">
        <v>5748</v>
      </c>
      <c r="D28" s="7">
        <v>9842</v>
      </c>
      <c r="E28" s="5">
        <v>4011</v>
      </c>
      <c r="F28" s="5">
        <v>5529</v>
      </c>
      <c r="G28" s="7">
        <v>9540</v>
      </c>
      <c r="H28" s="8">
        <f t="shared" si="0"/>
        <v>0.03165618448637317</v>
      </c>
    </row>
    <row r="29" spans="1:8" ht="12.75">
      <c r="A29" s="4" t="s">
        <v>25</v>
      </c>
      <c r="B29" s="5">
        <v>15338</v>
      </c>
      <c r="C29" s="5">
        <v>25262</v>
      </c>
      <c r="D29" s="7">
        <v>40600</v>
      </c>
      <c r="E29" s="5">
        <v>15537</v>
      </c>
      <c r="F29" s="5">
        <v>24133</v>
      </c>
      <c r="G29" s="7">
        <v>39670</v>
      </c>
      <c r="H29" s="8">
        <f t="shared" si="0"/>
        <v>0.02344340811696496</v>
      </c>
    </row>
    <row r="30" spans="1:8" ht="12.75">
      <c r="A30" s="4" t="s">
        <v>26</v>
      </c>
      <c r="B30" s="5">
        <v>5496</v>
      </c>
      <c r="C30" s="5">
        <v>33934</v>
      </c>
      <c r="D30" s="7">
        <v>39430</v>
      </c>
      <c r="E30" s="5">
        <v>5515</v>
      </c>
      <c r="F30" s="5">
        <v>30431</v>
      </c>
      <c r="G30" s="7">
        <v>35946</v>
      </c>
      <c r="H30" s="8">
        <f t="shared" si="0"/>
        <v>0.09692316252156012</v>
      </c>
    </row>
    <row r="31" spans="1:8" ht="12.75">
      <c r="A31" s="4" t="s">
        <v>27</v>
      </c>
      <c r="B31" s="5">
        <v>12708</v>
      </c>
      <c r="C31" s="5">
        <v>15816</v>
      </c>
      <c r="D31" s="7">
        <v>28524</v>
      </c>
      <c r="E31" s="5">
        <v>12764</v>
      </c>
      <c r="F31" s="5">
        <v>14849</v>
      </c>
      <c r="G31" s="7">
        <v>27613</v>
      </c>
      <c r="H31" s="8">
        <f t="shared" si="0"/>
        <v>0.032991706804765875</v>
      </c>
    </row>
    <row r="32" spans="1:8" ht="12.75">
      <c r="A32" s="4" t="s">
        <v>28</v>
      </c>
      <c r="B32" s="5">
        <v>6545</v>
      </c>
      <c r="C32" s="5">
        <v>5637</v>
      </c>
      <c r="D32" s="7">
        <v>12182</v>
      </c>
      <c r="E32" s="5">
        <v>6606</v>
      </c>
      <c r="F32" s="5">
        <v>5397</v>
      </c>
      <c r="G32" s="7">
        <v>12003</v>
      </c>
      <c r="H32" s="8">
        <f t="shared" si="0"/>
        <v>0.014912938432058652</v>
      </c>
    </row>
    <row r="33" spans="1:8" ht="12.75">
      <c r="A33" s="4" t="s">
        <v>29</v>
      </c>
      <c r="B33" s="5">
        <v>10526</v>
      </c>
      <c r="C33" s="5">
        <v>18007</v>
      </c>
      <c r="D33" s="7">
        <v>28533</v>
      </c>
      <c r="E33" s="5">
        <v>10363</v>
      </c>
      <c r="F33" s="5">
        <v>17178</v>
      </c>
      <c r="G33" s="7">
        <v>27541</v>
      </c>
      <c r="H33" s="8">
        <f t="shared" si="0"/>
        <v>0.036019026179151085</v>
      </c>
    </row>
    <row r="34" spans="1:8" ht="12.75">
      <c r="A34" s="4" t="s">
        <v>30</v>
      </c>
      <c r="B34" s="5">
        <v>8353</v>
      </c>
      <c r="C34" s="5">
        <v>12119</v>
      </c>
      <c r="D34" s="7">
        <v>20472</v>
      </c>
      <c r="E34" s="5">
        <v>8281</v>
      </c>
      <c r="F34" s="5">
        <v>11874</v>
      </c>
      <c r="G34" s="7">
        <v>20155</v>
      </c>
      <c r="H34" s="8">
        <f t="shared" si="0"/>
        <v>0.015728107169436865</v>
      </c>
    </row>
    <row r="35" spans="1:8" ht="12.75">
      <c r="A35" s="4" t="s">
        <v>31</v>
      </c>
      <c r="B35" s="5">
        <v>7857</v>
      </c>
      <c r="C35" s="5">
        <v>9747</v>
      </c>
      <c r="D35" s="7">
        <v>17604</v>
      </c>
      <c r="E35" s="5">
        <v>7842</v>
      </c>
      <c r="F35" s="5">
        <v>9988</v>
      </c>
      <c r="G35" s="7">
        <v>17830</v>
      </c>
      <c r="H35" s="8">
        <f t="shared" si="0"/>
        <v>-0.012675266404935503</v>
      </c>
    </row>
    <row r="36" spans="1:8" ht="12.75">
      <c r="A36" s="4" t="s">
        <v>32</v>
      </c>
      <c r="B36" s="5">
        <v>12057</v>
      </c>
      <c r="C36" s="5">
        <v>25039</v>
      </c>
      <c r="D36" s="7">
        <v>37096</v>
      </c>
      <c r="E36" s="5">
        <v>12429</v>
      </c>
      <c r="F36" s="5">
        <v>24157</v>
      </c>
      <c r="G36" s="7">
        <v>36586</v>
      </c>
      <c r="H36" s="8">
        <f t="shared" si="0"/>
        <v>0.013939758377521457</v>
      </c>
    </row>
    <row r="37" spans="1:8" ht="12.75">
      <c r="A37" s="4" t="s">
        <v>33</v>
      </c>
      <c r="B37" s="5">
        <v>7114</v>
      </c>
      <c r="C37" s="5">
        <v>10647</v>
      </c>
      <c r="D37" s="7">
        <v>17761</v>
      </c>
      <c r="E37" s="5">
        <v>7260</v>
      </c>
      <c r="F37" s="5">
        <v>10212</v>
      </c>
      <c r="G37" s="7">
        <v>17472</v>
      </c>
      <c r="H37" s="8">
        <f t="shared" si="0"/>
        <v>0.016540750915750916</v>
      </c>
    </row>
    <row r="38" spans="1:8" ht="12.75">
      <c r="A38" s="4" t="s">
        <v>34</v>
      </c>
      <c r="B38" s="5">
        <v>8572</v>
      </c>
      <c r="C38" s="5">
        <v>14842</v>
      </c>
      <c r="D38" s="7">
        <v>23414</v>
      </c>
      <c r="E38" s="5">
        <v>8710</v>
      </c>
      <c r="F38" s="5">
        <v>14187</v>
      </c>
      <c r="G38" s="7">
        <v>22897</v>
      </c>
      <c r="H38" s="8">
        <f t="shared" si="0"/>
        <v>0.02257937721098834</v>
      </c>
    </row>
    <row r="39" spans="1:8" ht="12.75">
      <c r="A39" s="4" t="s">
        <v>35</v>
      </c>
      <c r="B39" s="5">
        <v>10315</v>
      </c>
      <c r="C39" s="5">
        <v>15790</v>
      </c>
      <c r="D39" s="7">
        <v>26105</v>
      </c>
      <c r="E39" s="5">
        <v>10461</v>
      </c>
      <c r="F39" s="5">
        <v>14730</v>
      </c>
      <c r="G39" s="7">
        <v>25191</v>
      </c>
      <c r="H39" s="8">
        <f t="shared" si="0"/>
        <v>0.03628279941248859</v>
      </c>
    </row>
    <row r="40" spans="1:8" ht="12.75">
      <c r="A40" s="4" t="s">
        <v>36</v>
      </c>
      <c r="B40" s="5">
        <v>6476</v>
      </c>
      <c r="C40" s="5">
        <v>6379</v>
      </c>
      <c r="D40" s="7">
        <v>12855</v>
      </c>
      <c r="E40" s="5">
        <v>6443</v>
      </c>
      <c r="F40" s="5">
        <v>6102</v>
      </c>
      <c r="G40" s="7">
        <v>12545</v>
      </c>
      <c r="H40" s="8">
        <f t="shared" si="0"/>
        <v>0.024711040255081706</v>
      </c>
    </row>
    <row r="41" spans="1:8" ht="12.75">
      <c r="A41" s="4" t="s">
        <v>37</v>
      </c>
      <c r="B41" s="5">
        <v>6188</v>
      </c>
      <c r="C41" s="5">
        <v>8593</v>
      </c>
      <c r="D41" s="7">
        <v>14781</v>
      </c>
      <c r="E41" s="5">
        <v>6224</v>
      </c>
      <c r="F41" s="5">
        <v>8337</v>
      </c>
      <c r="G41" s="7">
        <v>14561</v>
      </c>
      <c r="H41" s="8">
        <f t="shared" si="0"/>
        <v>0.015108852413982556</v>
      </c>
    </row>
    <row r="42" spans="1:8" ht="12.75">
      <c r="A42" s="4" t="s">
        <v>38</v>
      </c>
      <c r="B42" s="5">
        <v>12286</v>
      </c>
      <c r="C42" s="5">
        <v>37928</v>
      </c>
      <c r="D42" s="7">
        <v>50214</v>
      </c>
      <c r="E42" s="5">
        <v>11961</v>
      </c>
      <c r="F42" s="5">
        <v>36478</v>
      </c>
      <c r="G42" s="7">
        <v>48439</v>
      </c>
      <c r="H42" s="8">
        <f t="shared" si="0"/>
        <v>0.036644026507566214</v>
      </c>
    </row>
    <row r="43" spans="1:8" ht="12.75">
      <c r="A43" s="4" t="s">
        <v>39</v>
      </c>
      <c r="B43" s="5">
        <v>5692</v>
      </c>
      <c r="C43" s="5">
        <v>6487</v>
      </c>
      <c r="D43" s="7">
        <v>12179</v>
      </c>
      <c r="E43" s="5">
        <v>5198</v>
      </c>
      <c r="F43" s="5">
        <v>6344</v>
      </c>
      <c r="G43" s="7">
        <v>11542</v>
      </c>
      <c r="H43" s="8">
        <f t="shared" si="0"/>
        <v>0.05518974181251083</v>
      </c>
    </row>
    <row r="44" spans="1:8" ht="12.75">
      <c r="A44" s="4" t="s">
        <v>40</v>
      </c>
      <c r="B44" s="5">
        <v>6893</v>
      </c>
      <c r="C44" s="5">
        <v>6643</v>
      </c>
      <c r="D44" s="7">
        <v>13536</v>
      </c>
      <c r="E44" s="5">
        <v>6967</v>
      </c>
      <c r="F44" s="5">
        <v>6218</v>
      </c>
      <c r="G44" s="7">
        <v>13185</v>
      </c>
      <c r="H44" s="8">
        <f t="shared" si="0"/>
        <v>0.026621160409556314</v>
      </c>
    </row>
    <row r="45" spans="1:8" ht="12.75">
      <c r="A45" s="4" t="s">
        <v>41</v>
      </c>
      <c r="B45" s="5">
        <v>6438</v>
      </c>
      <c r="C45" s="5">
        <v>8581</v>
      </c>
      <c r="D45" s="7">
        <v>15019</v>
      </c>
      <c r="E45" s="5">
        <v>6345</v>
      </c>
      <c r="F45" s="5">
        <v>8194</v>
      </c>
      <c r="G45" s="7">
        <v>14539</v>
      </c>
      <c r="H45" s="8">
        <f t="shared" si="0"/>
        <v>0.0330146502510489</v>
      </c>
    </row>
    <row r="46" spans="1:8" ht="12.75">
      <c r="A46" s="4" t="s">
        <v>42</v>
      </c>
      <c r="B46" s="5">
        <v>7184</v>
      </c>
      <c r="C46" s="5">
        <v>9990</v>
      </c>
      <c r="D46" s="7">
        <v>17174</v>
      </c>
      <c r="E46" s="5">
        <v>7355</v>
      </c>
      <c r="F46" s="5">
        <v>9573</v>
      </c>
      <c r="G46" s="7">
        <v>16928</v>
      </c>
      <c r="H46" s="8">
        <f t="shared" si="0"/>
        <v>0.014532136105860113</v>
      </c>
    </row>
    <row r="47" spans="1:8" ht="13.5" thickBot="1">
      <c r="A47" s="9" t="s">
        <v>45</v>
      </c>
      <c r="B47" s="10">
        <v>384239</v>
      </c>
      <c r="C47" s="10">
        <v>822097</v>
      </c>
      <c r="D47" s="10">
        <v>1206336</v>
      </c>
      <c r="E47" s="10">
        <v>384539</v>
      </c>
      <c r="F47" s="10">
        <v>786061</v>
      </c>
      <c r="G47" s="10">
        <v>1170600</v>
      </c>
      <c r="H47" s="11">
        <f t="shared" si="0"/>
        <v>0.03052793439261917</v>
      </c>
    </row>
    <row r="48" spans="1:8" ht="42.75" customHeight="1">
      <c r="A48" s="32" t="s">
        <v>47</v>
      </c>
      <c r="B48" s="32"/>
      <c r="C48" s="32"/>
      <c r="D48" s="32"/>
      <c r="E48" s="32"/>
      <c r="F48" s="32"/>
      <c r="G48" s="32"/>
      <c r="H48" s="32"/>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selection activeCell="A37" sqref="A37"/>
    </sheetView>
  </sheetViews>
  <sheetFormatPr defaultColWidth="6.8515625" defaultRowHeight="12.75"/>
  <cols>
    <col min="1" max="1" width="76.421875" style="0" bestFit="1" customWidth="1"/>
    <col min="2" max="3" width="23.57421875" style="0" bestFit="1" customWidth="1"/>
    <col min="4" max="4" width="10.140625" style="0" customWidth="1"/>
    <col min="5" max="5" width="31.140625" style="0" customWidth="1"/>
    <col min="6" max="6" width="21.140625" style="0" customWidth="1"/>
  </cols>
  <sheetData>
    <row r="1" spans="1:5" ht="12.75" customHeight="1">
      <c r="A1" s="28" t="s">
        <v>71</v>
      </c>
      <c r="B1" s="28"/>
      <c r="C1" s="28"/>
      <c r="D1" s="28"/>
      <c r="E1" s="15"/>
    </row>
    <row r="2" spans="1:4" ht="13.5" thickBot="1">
      <c r="A2" s="37"/>
      <c r="B2" s="37"/>
      <c r="C2" s="37"/>
      <c r="D2" s="37"/>
    </row>
    <row r="3" spans="1:4" ht="26.25" customHeight="1">
      <c r="A3" s="16" t="s">
        <v>48</v>
      </c>
      <c r="B3" s="17" t="s">
        <v>73</v>
      </c>
      <c r="C3" s="17" t="s">
        <v>75</v>
      </c>
      <c r="D3" s="18" t="s">
        <v>49</v>
      </c>
    </row>
    <row r="4" spans="1:4" ht="26.25" customHeight="1">
      <c r="A4" s="19" t="s">
        <v>69</v>
      </c>
      <c r="B4" s="12">
        <v>177</v>
      </c>
      <c r="C4" s="12">
        <v>186</v>
      </c>
      <c r="D4" s="20">
        <f aca="true" t="shared" si="0" ref="D4:D24">(B4-C4)/C4</f>
        <v>-0.04838709677419355</v>
      </c>
    </row>
    <row r="5" spans="1:4" ht="13.5" customHeight="1">
      <c r="A5" s="19" t="s">
        <v>50</v>
      </c>
      <c r="B5" s="5">
        <v>46561</v>
      </c>
      <c r="C5" s="5">
        <v>45440</v>
      </c>
      <c r="D5" s="21">
        <f t="shared" si="0"/>
        <v>0.02466989436619718</v>
      </c>
    </row>
    <row r="6" spans="1:4" ht="13.5" customHeight="1">
      <c r="A6" s="19" t="s">
        <v>51</v>
      </c>
      <c r="B6" s="5">
        <v>23828</v>
      </c>
      <c r="C6" s="5">
        <v>21409</v>
      </c>
      <c r="D6" s="21">
        <f t="shared" si="0"/>
        <v>0.11298986407585594</v>
      </c>
    </row>
    <row r="7" spans="1:4" ht="13.5" customHeight="1">
      <c r="A7" s="19" t="s">
        <v>52</v>
      </c>
      <c r="B7" s="5">
        <v>113568</v>
      </c>
      <c r="C7" s="5">
        <v>110083</v>
      </c>
      <c r="D7" s="21">
        <f t="shared" si="0"/>
        <v>0.031657930834007066</v>
      </c>
    </row>
    <row r="8" spans="1:4" ht="13.5" customHeight="1">
      <c r="A8" s="19" t="s">
        <v>53</v>
      </c>
      <c r="B8" s="5">
        <v>174</v>
      </c>
      <c r="C8" s="5">
        <v>159</v>
      </c>
      <c r="D8" s="21">
        <f t="shared" si="0"/>
        <v>0.09433962264150944</v>
      </c>
    </row>
    <row r="9" spans="1:4" ht="13.5" customHeight="1">
      <c r="A9" s="19" t="s">
        <v>54</v>
      </c>
      <c r="B9" s="5">
        <v>121935</v>
      </c>
      <c r="C9" s="5">
        <v>118458</v>
      </c>
      <c r="D9" s="21">
        <f t="shared" si="0"/>
        <v>0.0293521754545915</v>
      </c>
    </row>
    <row r="10" spans="1:4" ht="13.5" customHeight="1">
      <c r="A10" s="19" t="s">
        <v>55</v>
      </c>
      <c r="B10" s="5">
        <v>43119</v>
      </c>
      <c r="C10" s="5">
        <v>40282</v>
      </c>
      <c r="D10" s="21">
        <f t="shared" si="0"/>
        <v>0.07042847922148851</v>
      </c>
    </row>
    <row r="11" spans="1:4" ht="13.5" customHeight="1">
      <c r="A11" s="19" t="s">
        <v>56</v>
      </c>
      <c r="B11" s="5">
        <v>371657</v>
      </c>
      <c r="C11" s="5">
        <v>366548</v>
      </c>
      <c r="D11" s="21">
        <f t="shared" si="0"/>
        <v>0.013938147254929777</v>
      </c>
    </row>
    <row r="12" spans="1:4" ht="13.5" customHeight="1">
      <c r="A12" s="19" t="s">
        <v>57</v>
      </c>
      <c r="B12" s="5">
        <v>108253</v>
      </c>
      <c r="C12" s="5">
        <v>103867</v>
      </c>
      <c r="D12" s="21">
        <f t="shared" si="0"/>
        <v>0.04222707886046579</v>
      </c>
    </row>
    <row r="13" spans="1:4" ht="13.5" customHeight="1">
      <c r="A13" s="19" t="s">
        <v>58</v>
      </c>
      <c r="B13" s="5">
        <v>5583</v>
      </c>
      <c r="C13" s="5">
        <v>5544</v>
      </c>
      <c r="D13" s="21">
        <f t="shared" si="0"/>
        <v>0.007034632034632035</v>
      </c>
    </row>
    <row r="14" spans="1:4" ht="13.5" customHeight="1">
      <c r="A14" s="19" t="s">
        <v>59</v>
      </c>
      <c r="B14" s="5">
        <v>57407</v>
      </c>
      <c r="C14" s="5">
        <v>55367</v>
      </c>
      <c r="D14" s="21">
        <f t="shared" si="0"/>
        <v>0.03684505210685065</v>
      </c>
    </row>
    <row r="15" spans="1:4" ht="13.5" customHeight="1">
      <c r="A15" s="19" t="s">
        <v>60</v>
      </c>
      <c r="B15" s="5">
        <v>1724</v>
      </c>
      <c r="C15" s="5">
        <v>1809</v>
      </c>
      <c r="D15" s="21">
        <f t="shared" si="0"/>
        <v>-0.046987285793255944</v>
      </c>
    </row>
    <row r="16" spans="1:4" ht="13.5" customHeight="1">
      <c r="A16" s="19" t="s">
        <v>61</v>
      </c>
      <c r="B16" s="5">
        <v>91441</v>
      </c>
      <c r="C16" s="5">
        <v>89893</v>
      </c>
      <c r="D16" s="21">
        <f t="shared" si="0"/>
        <v>0.017220473229283703</v>
      </c>
    </row>
    <row r="17" spans="1:4" ht="13.5" customHeight="1">
      <c r="A17" s="19" t="s">
        <v>62</v>
      </c>
      <c r="B17" s="5">
        <v>44092</v>
      </c>
      <c r="C17" s="5">
        <v>41883</v>
      </c>
      <c r="D17" s="21">
        <f t="shared" si="0"/>
        <v>0.052742162691306736</v>
      </c>
    </row>
    <row r="18" spans="1:4" ht="13.5" customHeight="1">
      <c r="A18" s="19" t="s">
        <v>63</v>
      </c>
      <c r="B18" s="5">
        <v>15773</v>
      </c>
      <c r="C18" s="5">
        <v>16975</v>
      </c>
      <c r="D18" s="21">
        <f t="shared" si="0"/>
        <v>-0.0708100147275405</v>
      </c>
    </row>
    <row r="19" spans="1:4" ht="12.75">
      <c r="A19" s="19" t="s">
        <v>64</v>
      </c>
      <c r="B19" s="5">
        <v>3860</v>
      </c>
      <c r="C19" s="5">
        <v>4321</v>
      </c>
      <c r="D19" s="21">
        <f t="shared" si="0"/>
        <v>-0.10668826660495256</v>
      </c>
    </row>
    <row r="20" spans="1:4" ht="13.5" customHeight="1">
      <c r="A20" s="19" t="s">
        <v>65</v>
      </c>
      <c r="B20" s="5">
        <v>18157</v>
      </c>
      <c r="C20" s="5">
        <v>15873</v>
      </c>
      <c r="D20" s="21">
        <f t="shared" si="0"/>
        <v>0.1438921438921439</v>
      </c>
    </row>
    <row r="21" spans="1:4" ht="13.5" customHeight="1">
      <c r="A21" s="19" t="s">
        <v>66</v>
      </c>
      <c r="B21" s="5">
        <v>87681</v>
      </c>
      <c r="C21" s="5">
        <v>82971</v>
      </c>
      <c r="D21" s="21">
        <f t="shared" si="0"/>
        <v>0.05676682214267636</v>
      </c>
    </row>
    <row r="22" spans="1:4" ht="13.5" customHeight="1">
      <c r="A22" s="22" t="s">
        <v>67</v>
      </c>
      <c r="B22" s="5">
        <v>34487</v>
      </c>
      <c r="C22" s="5">
        <v>34047</v>
      </c>
      <c r="D22" s="21">
        <f t="shared" si="0"/>
        <v>0.012923311892384057</v>
      </c>
    </row>
    <row r="23" spans="1:4" ht="13.5" customHeight="1">
      <c r="A23" s="23" t="s">
        <v>68</v>
      </c>
      <c r="B23" s="14">
        <v>16859</v>
      </c>
      <c r="C23" s="13">
        <v>15485</v>
      </c>
      <c r="D23" s="21">
        <f t="shared" si="0"/>
        <v>0.08873103002906038</v>
      </c>
    </row>
    <row r="24" spans="1:4" s="3" customFormat="1" ht="13.5" thickBot="1">
      <c r="A24" s="24" t="s">
        <v>70</v>
      </c>
      <c r="B24" s="10">
        <v>1206336</v>
      </c>
      <c r="C24" s="25">
        <v>1170600</v>
      </c>
      <c r="D24" s="26">
        <f t="shared" si="0"/>
        <v>0.03052793439261917</v>
      </c>
    </row>
    <row r="26" spans="1:5" ht="51.75" customHeight="1">
      <c r="A26" s="32" t="s">
        <v>47</v>
      </c>
      <c r="B26" s="32"/>
      <c r="C26" s="32"/>
      <c r="D26" s="32"/>
      <c r="E26" s="27"/>
    </row>
  </sheetData>
  <sheetProtection/>
  <mergeCells count="3">
    <mergeCell ref="A1:D1"/>
    <mergeCell ref="A2:D2"/>
    <mergeCell ref="A26:D26"/>
  </mergeCells>
  <printOptions/>
  <pageMargins left="0.75" right="0.75" top="1" bottom="1" header="0.5" footer="0.5"/>
  <pageSetup fitToHeight="1" fitToWidth="1" horizontalDpi="600" verticalDpi="600"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2017-04-27T06:50:57Z</cp:lastPrinted>
  <dcterms:created xsi:type="dcterms:W3CDTF">2012-03-26T09:45:51Z</dcterms:created>
  <dcterms:modified xsi:type="dcterms:W3CDTF">2017-04-27T06:51:05Z</dcterms:modified>
  <cp:category/>
  <cp:version/>
  <cp:contentType/>
  <cp:contentStatus/>
</cp:coreProperties>
</file>